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ntico-my.sharepoint.com/personal/capacitacion_inntico_onmicrosoft_com/Documents/Documentos/DLGF/NOEDER/Formatos/"/>
    </mc:Choice>
  </mc:AlternateContent>
  <xr:revisionPtr revIDLastSave="1" documentId="8_{A39CC010-C2D6-4737-B701-C88C9CEF2658}" xr6:coauthVersionLast="47" xr6:coauthVersionMax="47" xr10:uidLastSave="{DB37D5D0-F06E-4A33-A4E9-F60087B322D2}"/>
  <bookViews>
    <workbookView xWindow="-108" yWindow="-108" windowWidth="23256" windowHeight="13896" tabRatio="329" xr2:uid="{00000000-000D-0000-FFFF-FFFF00000000}"/>
  </bookViews>
  <sheets>
    <sheet name="Checklist" sheetId="2" r:id="rId1"/>
    <sheet name="CONTROL DE CAMBIOS" sheetId="4" r:id="rId2"/>
  </sheets>
  <definedNames>
    <definedName name="_xlnm._FilterDatabase" localSheetId="0" hidden="1">Checklist!$A$6:$Y$156</definedName>
    <definedName name="_xlnm.Print_Area" localSheetId="0">Checklist!$A$1:$Z$156</definedName>
    <definedName name="_xlnm.Print_Titles" localSheetId="0">Checklist!$1:$6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5" i="2" l="1"/>
  <c r="K155" i="2"/>
  <c r="J155" i="2"/>
  <c r="L146" i="2"/>
  <c r="K146" i="2"/>
  <c r="J146" i="2"/>
  <c r="L37" i="2"/>
  <c r="K37" i="2"/>
  <c r="J37" i="2"/>
  <c r="L29" i="2"/>
  <c r="K29" i="2"/>
  <c r="K156" i="2" s="1"/>
  <c r="J29" i="2"/>
  <c r="L156" i="2"/>
  <c r="J156" i="2" l="1"/>
</calcChain>
</file>

<file path=xl/sharedStrings.xml><?xml version="1.0" encoding="utf-8"?>
<sst xmlns="http://schemas.openxmlformats.org/spreadsheetml/2006/main" count="467" uniqueCount="291">
  <si>
    <t>4. ENTORNO/CONTEXTO DE LA ORGANIZACIÓN</t>
  </si>
  <si>
    <t>4.1.</t>
  </si>
  <si>
    <t>4.2.</t>
  </si>
  <si>
    <t>¿Se han analizado y definido cuáles son las “partes interesadas” de la organización?</t>
  </si>
  <si>
    <t>¿La organización identifica, analiza y actualiza información sobre las necesidades y expectativas de sus clientes, proveedores, empleados y otras partes interesadas?</t>
  </si>
  <si>
    <t>4.3.</t>
  </si>
  <si>
    <t>¿La organización ha establecido el alcance del sistema?</t>
  </si>
  <si>
    <t>5. LIDERAZGO</t>
  </si>
  <si>
    <t>5.3.</t>
  </si>
  <si>
    <t>¿Se ha definido un plan de mejora enfocado al cumplimiento de objetivos?</t>
  </si>
  <si>
    <t>6.3.</t>
  </si>
  <si>
    <t>¿Se actualiza el sistema de gestión de manera sistemática en función de las necesidades detectadas?</t>
  </si>
  <si>
    <t>7. SOPORTE</t>
  </si>
  <si>
    <t>¿La organización cuenta con las infraestructuras y equipos necesarios para lograr la conformidad de sus productos y servicios?</t>
  </si>
  <si>
    <t>¿Se utilizan sistemas de medición adecuados y éstos se mantienen para asegurar su fiabilidad?</t>
  </si>
  <si>
    <t>7.1.6.</t>
  </si>
  <si>
    <t>7.3.</t>
  </si>
  <si>
    <t>¿Se actualiza y controla de manera eficaz la información externa necesaria a nivel estratégico y operativo?</t>
  </si>
  <si>
    <t>¿Existe un proceso de comunicación con el cliente para definir los requisitos de los productos y servicios?</t>
  </si>
  <si>
    <t>¿Se comunican los cambios que afectan a productos y servicios al personal correspondiente?</t>
  </si>
  <si>
    <t>8.4.1.</t>
  </si>
  <si>
    <t>¿Se realiza una evaluación, seguimiento y reevaluación de proveedores?</t>
  </si>
  <si>
    <t>¿Se garantiza mediante controles que los proveedores cumplen con los requisitos aplicables y legales?</t>
  </si>
  <si>
    <t>¿La organización comunica a los proveedores los requisitos aplicables?</t>
  </si>
  <si>
    <t>¿La organización ha identificado e implantado el sistema de control de producción o prestación de servicios?</t>
  </si>
  <si>
    <t>¿En caso de ser necesario, la organización identifica y controla las salidas de procesos internos y externos?</t>
  </si>
  <si>
    <t>¿La organización cuida y protege los bienes de clientes y proveedores?</t>
  </si>
  <si>
    <t>¿La organización asegura la conformidad de productos y servicios durante su producción y prestación, según los requisitos?</t>
  </si>
  <si>
    <t>¿La organización revisa y controla los cambios no planificados para asegurar la conformidad de productos y servicios?</t>
  </si>
  <si>
    <t>¿La organización identifica y controla los procesos, productos y servicios no conformes?</t>
  </si>
  <si>
    <t>¿Se obtiene el grado de satisfacción de los clientes respecto la organización, productos y servicios?</t>
  </si>
  <si>
    <t>¿La organización analiza y evalúa la información clave?</t>
  </si>
  <si>
    <t>10. MEJORA</t>
  </si>
  <si>
    <t>¿La organización cumple requisitos de cliente, mejora su satisfacción y los resultados del SGC?</t>
  </si>
  <si>
    <t>¿La organización ha determinado y proporciona los recursos necesarios para gestionar el sistema?</t>
  </si>
  <si>
    <t>¿La organización cuenta con el personal suficiente y capaz para cumplir con las necesidades de los clientes y los requisitos legales aplicables?</t>
  </si>
  <si>
    <t>¿Se analiza y mantiene el entorno ambiental para el buen funcionamiento de los procesos, productos y servicios?</t>
  </si>
  <si>
    <t>En caso de no existir normativa ¿Se ha identificado un sistema de calibración o verificación adecuado?</t>
  </si>
  <si>
    <t>¿Se realiza una evaluación y seguimiento del desempeño de las personas?</t>
  </si>
  <si>
    <t>8. OPERACIÓN</t>
  </si>
  <si>
    <t>9. EVALUACIÓN DEL DESEMPEÑO</t>
  </si>
  <si>
    <t>¿La organización ha implementado las disposiciones planificadas, en las etapas adecuadas, para verificar que se cumplen los requisitos de los productos y servicios?</t>
  </si>
  <si>
    <t>PREGUNTAS</t>
  </si>
  <si>
    <t>SQE</t>
  </si>
  <si>
    <t>C</t>
  </si>
  <si>
    <t>Procedimiento para la detección de necesidades de capacitación</t>
  </si>
  <si>
    <t>Procedimiento para capacitación inicial de personal operativo</t>
  </si>
  <si>
    <t>Manual de Calidad</t>
  </si>
  <si>
    <t>Diagrama de Interacción de Procesos</t>
  </si>
  <si>
    <t>5.2.2</t>
  </si>
  <si>
    <t>5.2.1</t>
  </si>
  <si>
    <t>Salidas No Conformes, Acciones Correctivas y Control de Cambios.</t>
  </si>
  <si>
    <t>6.1.2</t>
  </si>
  <si>
    <t>Procedimiento para requisición de personal</t>
  </si>
  <si>
    <t>Libro Maestro de Activos Fijos</t>
  </si>
  <si>
    <t>Inventario de Escaners, Baterias y Chips</t>
  </si>
  <si>
    <t>Matriz de requerimientos legales</t>
  </si>
  <si>
    <t>Política de Etica</t>
  </si>
  <si>
    <t>Código de Apariencia y Vestimenta</t>
  </si>
  <si>
    <t>7.1.5.2</t>
  </si>
  <si>
    <t>Control de Procesos Kaizen-CAPACITACIÓN ELEVAR NIVEL</t>
  </si>
  <si>
    <t>Procedimiento para la evaluación de desempeño del empleado</t>
  </si>
  <si>
    <t>Procedimiento para la comunicación interna y externa</t>
  </si>
  <si>
    <t>Lista Maestra de Documentos</t>
  </si>
  <si>
    <t>Regla para la Creación y Control de documentos</t>
  </si>
  <si>
    <t>Listado de Documentos Externos</t>
  </si>
  <si>
    <t>Reglamento para la gestión de la seguridad de la tecnología informática</t>
  </si>
  <si>
    <t>Procedimiento para la Seleccion de Proveedores</t>
  </si>
  <si>
    <t>8.2.2</t>
  </si>
  <si>
    <t>¿ Como se determinan los requisitos para los productos o servicios ?</t>
  </si>
  <si>
    <t>Requisitos para Alta de Proveedores</t>
  </si>
  <si>
    <t>Formato de evaluacion de desempeño proveedores de transporte</t>
  </si>
  <si>
    <t>Procedimiento de Control para Recepción de Materiales y Artículos</t>
  </si>
  <si>
    <t>Procedimiento de recepción de Servicios</t>
  </si>
  <si>
    <t>Procedimiento para la Mejora Continua-Circulo de QC-</t>
  </si>
  <si>
    <t>Matriz de Salidas No Conforme</t>
  </si>
  <si>
    <t>Procedimiento de Revisión por la Dirección</t>
  </si>
  <si>
    <t xml:space="preserve">Activity Plan </t>
  </si>
  <si>
    <t>Weekly Report</t>
  </si>
  <si>
    <t>¿La organización controla y corrige las NC?
¿La organización analiza las NC y adopta medidas para eliminar las causas (acciones correctivas)?</t>
  </si>
  <si>
    <t>Documento de Evidencia</t>
  </si>
  <si>
    <t>Version</t>
  </si>
  <si>
    <t>Fecha</t>
  </si>
  <si>
    <t>Descripción del Cambio</t>
  </si>
  <si>
    <t>Responsable del Documento</t>
  </si>
  <si>
    <t>Autorización (Nombre)</t>
  </si>
  <si>
    <t>Autorización 
(Firma)</t>
  </si>
  <si>
    <t>00</t>
  </si>
  <si>
    <t>Creación</t>
  </si>
  <si>
    <t>L. Herrera</t>
  </si>
  <si>
    <t>J. Godinez</t>
  </si>
  <si>
    <t>N/A</t>
  </si>
  <si>
    <t>01</t>
  </si>
  <si>
    <t>Cambio de Codigo e inclusión de nuevo formato para control de cambios.</t>
  </si>
  <si>
    <t xml:space="preserve">Actualización de formato </t>
  </si>
  <si>
    <t>02</t>
  </si>
  <si>
    <t>SUB TOTAL</t>
  </si>
  <si>
    <t>Sub Total</t>
  </si>
  <si>
    <t>Sub total</t>
  </si>
  <si>
    <t>GRAN TOTAL</t>
  </si>
  <si>
    <t>D. Chavez</t>
  </si>
  <si>
    <t>Nombre y firma del auditor:</t>
  </si>
  <si>
    <t>Nombre y firma del auditado:</t>
  </si>
  <si>
    <t>Área auditada:</t>
  </si>
  <si>
    <t>Fecha:</t>
  </si>
  <si>
    <t>03</t>
  </si>
  <si>
    <t>Se agrega encabezado de nombre y firma auditor/auditado, Área auditada y fecha, se elimina la palabra "SQE" del encabezado</t>
  </si>
  <si>
    <t>Contexto de la organización</t>
  </si>
  <si>
    <t>Proceso dueño</t>
  </si>
  <si>
    <t>NC</t>
  </si>
  <si>
    <t>OM</t>
  </si>
  <si>
    <t>Descipción del hallazgo</t>
  </si>
  <si>
    <t>Partes interesadas</t>
  </si>
  <si>
    <t>Organigrama</t>
  </si>
  <si>
    <t>Todas las áreas</t>
  </si>
  <si>
    <t>Expense Plan</t>
  </si>
  <si>
    <t>Planeación Corporativa</t>
  </si>
  <si>
    <t>¿Existe un documento que especifique el proceso incluyendo entradas y sus proveedores, así como salidas que se esperan obtener del proceso y quiénes son sus clientes?</t>
  </si>
  <si>
    <t>¿La organización tiene definida la secuencia e interacción de sus procesos?</t>
  </si>
  <si>
    <t xml:space="preserve">¿El proceso determina claramente un método para el medición de los indicadores del desempeño relacionados? </t>
  </si>
  <si>
    <t>KPI´s de Diagrama de Tortuga</t>
  </si>
  <si>
    <t xml:space="preserve">Entradas y salidas del Diagramas de Tortuga </t>
  </si>
  <si>
    <t>¿Cómo se lleva a cabo el seguimiento necesario para asegurarse de la operación eficaz y el control de estos procesos?</t>
  </si>
  <si>
    <t>Procedimiento de Diagramas de tortuga (Apartado de acciones correctivas)</t>
  </si>
  <si>
    <t>¿Se mantiene información documentada para apoyar la operación de sus procesos?</t>
  </si>
  <si>
    <t>Depot, OV, CP y Transporte</t>
  </si>
  <si>
    <t>¿Conserva regístros para tener la confianza de que los procesos se realizan según lo planificado?</t>
  </si>
  <si>
    <t>4.4.1</t>
  </si>
  <si>
    <t>4.4.2</t>
  </si>
  <si>
    <t xml:space="preserve">¿El equipo directivo ha establecido cómo conocer las necesidades de los clientes?
</t>
  </si>
  <si>
    <t xml:space="preserve">
¿Se han definido y actualizado los roles, responsabilidades y autoridades del personal?</t>
  </si>
  <si>
    <t>Encuesta de satisfacción del cliente</t>
  </si>
  <si>
    <t>Recursos Humanos</t>
  </si>
  <si>
    <t>¿Existe un plan de tratamiento de riesgos y oportunidades por la actividad de la organización?</t>
  </si>
  <si>
    <t>Matriz de Riesgos y Gestión de Oportunidades de Mazdalogi</t>
  </si>
  <si>
    <t>Procedimiento de dentificación, Medición, Control y Monitoreo de Riesgos</t>
  </si>
  <si>
    <t xml:space="preserve">
¿El sistema de gestión implantado incluye el análisis de riesgos y oportunidades para la actividad de la organización que consideren el Contexto de la organización y Partes Interesadas?</t>
  </si>
  <si>
    <t>¿Se mide la efectividad de las acciones para abordar estos riesgos y oportunidades?</t>
  </si>
  <si>
    <t>Asuntos Generales</t>
  </si>
  <si>
    <t>Procedimiento o Regla para el Control de Activo Fijo</t>
  </si>
  <si>
    <t>7.1.3</t>
  </si>
  <si>
    <t>OV</t>
  </si>
  <si>
    <t>Kaizen</t>
  </si>
  <si>
    <t xml:space="preserve">Matriz de habilidades </t>
  </si>
  <si>
    <t>Kpi´s de su área</t>
  </si>
  <si>
    <t>IT</t>
  </si>
  <si>
    <t>Política de privacidad de datos personales</t>
  </si>
  <si>
    <t>Politica de Información Confidencial</t>
  </si>
  <si>
    <t>Formatos y procedimientos utilizan el template autorizado</t>
  </si>
  <si>
    <t>Procedimiento de Buenas prácticas de documentación</t>
  </si>
  <si>
    <t>Regístros sin campos vacios o tachones</t>
  </si>
  <si>
    <t>Compras</t>
  </si>
  <si>
    <t>HCP (Tolerancias permitidas)</t>
  </si>
  <si>
    <t>OV, Depot y CP</t>
  </si>
  <si>
    <t>Procedimiento para requisición de compra</t>
  </si>
  <si>
    <t>Orden de compra conforme</t>
  </si>
  <si>
    <t>Procedimiento de solicitud de compras</t>
  </si>
  <si>
    <t>Procedimiento para la creación y cancelación de ordenes de compra</t>
  </si>
  <si>
    <t>Procedimiento para Auditoría a proveedores clave</t>
  </si>
  <si>
    <t>HCP (Controles establecidos; Terminal handy, software WMS, etc.)</t>
  </si>
  <si>
    <t xml:space="preserve">OV </t>
  </si>
  <si>
    <t>Trazabilidad de los vehículos embarcados</t>
  </si>
  <si>
    <t>Procedimiento para uso, cuidado y mantenimiento de equipos propiedad del cliente</t>
  </si>
  <si>
    <t xml:space="preserve">Evidencia de liberación de productos </t>
  </si>
  <si>
    <t>Acciones de contención</t>
  </si>
  <si>
    <t>9.2.2</t>
  </si>
  <si>
    <t>Procedimiento de Auditoría Interna</t>
  </si>
  <si>
    <t>Plan de Auditorías</t>
  </si>
  <si>
    <t xml:space="preserve">Agenda de Auditoría </t>
  </si>
  <si>
    <t>Reporte de Auditoría</t>
  </si>
  <si>
    <t>9.3.2 / 9.3.3</t>
  </si>
  <si>
    <t>Procesos de Kaizen</t>
  </si>
  <si>
    <t>¿La organización considera las salidas de la revisión por la dirección para mejorar el desempeño?</t>
  </si>
  <si>
    <t>Procedimiento de control del cliente</t>
  </si>
  <si>
    <t>Hojas de operación para el control de defectos</t>
  </si>
  <si>
    <t>Registro de arribo</t>
  </si>
  <si>
    <t>6.2.2</t>
  </si>
  <si>
    <t>6.2.1</t>
  </si>
  <si>
    <t>CHECK LIST DE EVALUACIÓN DE LOS REQUISITOS EN BASE A AUDITORÍAS PREVÍAS</t>
  </si>
  <si>
    <t>Manual de calidad</t>
  </si>
  <si>
    <t xml:space="preserve">Manual de calidad </t>
  </si>
  <si>
    <t>04</t>
  </si>
  <si>
    <t>Cambio de formato para hacerlo efectivo al momento de ejecutar la Auditoría. Cambio de encabezado de "Seguridad, calidad y Medio ambiente" a "Asuntos Generales"</t>
  </si>
  <si>
    <t>6.1.1</t>
  </si>
  <si>
    <t>7.1.1</t>
  </si>
  <si>
    <t>7.1.2</t>
  </si>
  <si>
    <t>7.1.4</t>
  </si>
  <si>
    <t>7.1.5</t>
  </si>
  <si>
    <t>7.5.1</t>
  </si>
  <si>
    <t>7.5.2</t>
  </si>
  <si>
    <t>7.5.3</t>
  </si>
  <si>
    <t>8.2.1</t>
  </si>
  <si>
    <t>8.2.4</t>
  </si>
  <si>
    <t>8.4.2</t>
  </si>
  <si>
    <t>8.4.3</t>
  </si>
  <si>
    <t>8.5.1</t>
  </si>
  <si>
    <t>8.5.2</t>
  </si>
  <si>
    <t>8.5.3</t>
  </si>
  <si>
    <t>8.5.4</t>
  </si>
  <si>
    <t>8.5.6</t>
  </si>
  <si>
    <t>9.1.2</t>
  </si>
  <si>
    <t>9.1.3</t>
  </si>
  <si>
    <t>9.3.1</t>
  </si>
  <si>
    <t>Transporte</t>
  </si>
  <si>
    <t>Política para cotizaciones</t>
  </si>
  <si>
    <t>Directriz de compras</t>
  </si>
  <si>
    <t>Identificación de equipos propiedad del cliente y / o proveedores</t>
  </si>
  <si>
    <t>Todas las áreas (si aplica)</t>
  </si>
  <si>
    <t xml:space="preserve">Procedimiento para reclutamiento de personal </t>
  </si>
  <si>
    <t>Revisión por la dirección</t>
  </si>
  <si>
    <t>Descripciones de puesto</t>
  </si>
  <si>
    <t>Procedimiento para la Mejora Continua-Circulo de QC</t>
  </si>
  <si>
    <t>SC-FO-028</t>
  </si>
  <si>
    <t xml:space="preserve">Organigrama </t>
  </si>
  <si>
    <t>N.A.</t>
  </si>
  <si>
    <t>Matriz de competencia</t>
  </si>
  <si>
    <t>Matriz de competencia/Matriz de habilidades</t>
  </si>
  <si>
    <t>Política de calidad/ambiental</t>
  </si>
  <si>
    <t>Check list de Auditoría a proveedores clave</t>
  </si>
  <si>
    <t>Planificación de cambios</t>
  </si>
  <si>
    <t>Objetivos estratégicos</t>
  </si>
  <si>
    <t>Desempeño del SGA</t>
  </si>
  <si>
    <t>Minuta de la Revisión por la dirección</t>
  </si>
  <si>
    <t>Procedimiento para la Mejora Continua-Circulo de QC/Scord card</t>
  </si>
  <si>
    <t>Planes operativos (14001)</t>
  </si>
  <si>
    <t>Alcance del Sistema de Gestión Ambiental</t>
  </si>
  <si>
    <t xml:space="preserve">Diagramas de proceso 
Metodologia de riesgos ambientales </t>
  </si>
  <si>
    <t xml:space="preserve">PUNTOS 
ISO 9001:2015
</t>
  </si>
  <si>
    <t xml:space="preserve">PUNTOS 
ISO 14001:2015
</t>
  </si>
  <si>
    <t>¿El equipo directivo ha definido una Política de Calidad y Ambiental apropiada al contexto, dirección estratégica  e incluye compromiso con la mejora continúa y el cumplimiento a requisitos legales?</t>
  </si>
  <si>
    <t>Política de calidad ambiental</t>
  </si>
  <si>
    <t>¿La Política de Calidad y Ambiental se mantiene como información documentada, se comunica y esta disponible?</t>
  </si>
  <si>
    <t>Organigrama
Perfiles de puesto</t>
  </si>
  <si>
    <t>HCP
Lista maestra de documentos</t>
  </si>
  <si>
    <t>Check list de proceso
Regla de documentos</t>
  </si>
  <si>
    <t>NA</t>
  </si>
  <si>
    <t xml:space="preserve">Metodologia de riesgos ambientales </t>
  </si>
  <si>
    <t>Procedimiento de Gestión de riesgos</t>
  </si>
  <si>
    <t>Herramienta del ciclo de vida</t>
  </si>
  <si>
    <t>¿Se cuenta con el análisis de Aspectos ambientales y ciclo de vida?</t>
  </si>
  <si>
    <t xml:space="preserve">N° 
</t>
  </si>
  <si>
    <t xml:space="preserve">Reporte de requisitos legales
</t>
  </si>
  <si>
    <t>¿Se determina, se tiene acceso,  y se cuenta con información documentada de los requisitos legales y otros requisitos?</t>
  </si>
  <si>
    <t>6.1.2
6.1.4</t>
  </si>
  <si>
    <t>¿Se tienen acciones para dar cumplimiento a los requisitos legales y otros requisitos aplicables?</t>
  </si>
  <si>
    <t>Plan de acción Legal</t>
  </si>
  <si>
    <t>¿Se han definido y documentado los objetivos de calidad y ambiental?</t>
  </si>
  <si>
    <t>Plan para el logro de objetivos / Timming plan</t>
  </si>
  <si>
    <t xml:space="preserve">Análisis del presupuesto e inversiones que afectan directamente a la faceta ambiental </t>
  </si>
  <si>
    <t>¿Se determina la competencia de las personas, y se asegura que el personal sea competente?</t>
  </si>
  <si>
    <t>¿Existe un plan de formación del personal, adaptado a las necesidades actuales y futuras de los procesos, productos y servicios de la organización, formación asociada a aspectos ambientales y al sistema de gestión ambiental?</t>
  </si>
  <si>
    <t>Plan de capacitación</t>
  </si>
  <si>
    <t>Presentación de Toma de conciencia ambiental</t>
  </si>
  <si>
    <t xml:space="preserve"> Chek list para evaluar la eficacia de la Comunicación y Toma de conciencia</t>
  </si>
  <si>
    <t>¿El personal es consciente de la política de calidad y ambiental, los objetivos, su contribución con el SGC y con el SGA?</t>
  </si>
  <si>
    <t>¿Se han definido cuáles son las comunicaciones internas y externas relevantes para el sistema de gestión de calidad y ambiental?</t>
  </si>
  <si>
    <t>Tabla de comunicación interna y externa</t>
  </si>
  <si>
    <t>¿Se ha documentado la información necesaria del SGC de calidad y del SGA para asegurar su efectividad?</t>
  </si>
  <si>
    <t>¿Se actualiza y controla de manera eficaz la información documentada del SGC y del SGA y se asegura su accesibilidad?</t>
  </si>
  <si>
    <t>Todas las areas</t>
  </si>
  <si>
    <t>Carta responsiva de proveedores</t>
  </si>
  <si>
    <t>¿Se tienen establecidos los requisitos ambientales para proveedores (incluidos contratistas), productos y servicios, transporte y entrega?</t>
  </si>
  <si>
    <t>¿Se cuenta con la planificación de acciones para prevenir o mitigar los aspectos ambientales adversos, responder a situaciones de emergencias, planificación de simulacro,  ejecución de simulacro de respuesta ante emergencias y documentación de concluciones y/o acciones de mejora?</t>
  </si>
  <si>
    <t>Procedimiento de respuesta ante emergencias
Registro de simulacro</t>
  </si>
  <si>
    <t>6.1.3
9.1.2</t>
  </si>
  <si>
    <t>¿la organización mide, analiza y evalua el desempeño ambiental?</t>
  </si>
  <si>
    <t>9.1.1</t>
  </si>
  <si>
    <t xml:space="preserve">¿La organización establece, implementa y mantiene los procesos necesarios para evaluar el cumplimiento a requisitos legales y otro aplicables?
</t>
  </si>
  <si>
    <t>¿La organización planifica, establece, implementa y mantiene un programa de auditorías de calidad, ambiental y otros?</t>
  </si>
  <si>
    <t>Presentación de Revisión por la dirección</t>
  </si>
  <si>
    <t>¿La dirección revisa el SGC y el SGA para asegurar su eficacia?</t>
  </si>
  <si>
    <t>¿La dirección toma decisiones y acciones en base a los resultados de la revisión del SGC y del SGA?</t>
  </si>
  <si>
    <t>¿La organización detecta las oportunidades de mejora como resultado de la evaluación del cumplimiento, auditorias internas y externa y revisión por la dirección?</t>
  </si>
  <si>
    <t>¿La organización mejora continuamente la eficacia del SGC y del SGA?</t>
  </si>
  <si>
    <t xml:space="preserve">¿El equipo directivo revisa periódicamente el SGC y el SGA?
</t>
  </si>
  <si>
    <t>¿Existe una planificación, ejecución y control de los procesos del SGC y del SGA?</t>
  </si>
  <si>
    <t>6. PLANIFICACIÓN DEL SISTEMA DE GESTIÓN DE CALIDAD Y AMBIENTAL</t>
  </si>
  <si>
    <t>¿Se tiene establecidos periódos de revisión de los riesgos identificados para asegurar que el sistema de gestión de la calidad y ambiental pueda lograr sus resultados previstos?</t>
  </si>
  <si>
    <t>05</t>
  </si>
  <si>
    <t>Se incluyen requisitos de la Norma ISO 14001:2015</t>
  </si>
  <si>
    <t>Modelo de procesos del Sistema de Gestión Ambiental</t>
  </si>
  <si>
    <t>Scorecard de Ambiental</t>
  </si>
  <si>
    <t xml:space="preserve">Metodologia de Riesgos Ambientales </t>
  </si>
  <si>
    <t>Scord card Ambiental</t>
  </si>
  <si>
    <t>Scorecard Ambiental</t>
  </si>
  <si>
    <t xml:space="preserve">¿La organización analiza de manera periódica su entorno, en los aspectos que le puedan influir?
¿Cumple con los planes operacionales para mitigar los Riesgos dervados del Contexto Organizacional?
                                                                                                                                                 </t>
  </si>
  <si>
    <t>Objetivo:</t>
  </si>
  <si>
    <t>Alcance:</t>
  </si>
  <si>
    <t>ISO 45001:2018</t>
  </si>
  <si>
    <t xml:space="preserve">¿La organización ha determinado los procesos necesarios para el sistema de gestión de calidad,  ambiental y de SST?
</t>
  </si>
  <si>
    <t xml:space="preserve">¿Se han establecido los roles, responsabilidades y autoridades para el personal que labora en los procesos?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</si>
</sst>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;###0"/>
    <numFmt numFmtId="165" formatCode="0.0"/>
  </numFmts>
  <fonts count="50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000000"/>
      <name val="Times New Roman"/>
      <family val="1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Arial Narrow"/>
      <family val="2"/>
    </font>
    <font>
      <b/>
      <sz val="22"/>
      <name val="Arial Narrow"/>
      <family val="2"/>
    </font>
    <font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1"/>
      <name val="Arial"/>
      <family val="2"/>
    </font>
    <font>
      <b/>
      <sz val="22"/>
      <color rgb="FF000000"/>
      <name val="Calibri"/>
      <family val="2"/>
      <scheme val="minor"/>
    </font>
    <font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rgb="FF000000"/>
      <name val="Calibri"/>
      <family val="2"/>
      <scheme val="minor"/>
    </font>
    <font>
      <sz val="22"/>
      <color theme="1"/>
      <name val="Arial"/>
      <family val="2"/>
    </font>
    <font>
      <sz val="24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6"/>
      <color rgb="FF000000"/>
      <name val="Calibri"/>
      <family val="2"/>
      <scheme val="minor"/>
    </font>
    <font>
      <b/>
      <sz val="26"/>
      <name val="Calibri"/>
      <family val="2"/>
      <scheme val="minor"/>
    </font>
    <font>
      <b/>
      <sz val="28"/>
      <color rgb="FF000000"/>
      <name val="Calibri"/>
      <family val="2"/>
      <scheme val="minor"/>
    </font>
    <font>
      <b/>
      <sz val="28"/>
      <name val="Calibri"/>
      <family val="2"/>
      <scheme val="minor"/>
    </font>
    <font>
      <sz val="28"/>
      <name val="Calibri"/>
      <family val="2"/>
      <scheme val="minor"/>
    </font>
    <font>
      <sz val="28"/>
      <color theme="1"/>
      <name val="Calibri"/>
      <family val="2"/>
      <scheme val="minor"/>
    </font>
    <font>
      <sz val="28"/>
      <color rgb="FF0000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22"/>
      <name val="Calibri"/>
      <family val="2"/>
    </font>
    <font>
      <sz val="28"/>
      <name val="Arial Narrow"/>
      <family val="2"/>
    </font>
    <font>
      <b/>
      <sz val="18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3" fillId="0" borderId="0"/>
    <xf numFmtId="0" fontId="6" fillId="0" borderId="0"/>
  </cellStyleXfs>
  <cellXfs count="556">
    <xf numFmtId="0" fontId="0" fillId="0" borderId="0" xfId="0" applyAlignment="1">
      <alignment horizontal="left" vertical="top"/>
    </xf>
    <xf numFmtId="0" fontId="10" fillId="0" borderId="16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14" fillId="0" borderId="0" xfId="2" applyFont="1"/>
    <xf numFmtId="0" fontId="8" fillId="0" borderId="0" xfId="2" applyFont="1"/>
    <xf numFmtId="0" fontId="8" fillId="0" borderId="0" xfId="2" applyFont="1" applyAlignment="1">
      <alignment horizontal="center" vertical="center" wrapText="1"/>
    </xf>
    <xf numFmtId="0" fontId="12" fillId="0" borderId="16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6" xfId="0" applyFont="1" applyBorder="1" applyAlignment="1">
      <alignment horizontal="left" vertical="top" wrapText="1"/>
    </xf>
    <xf numFmtId="0" fontId="12" fillId="0" borderId="44" xfId="0" applyFont="1" applyBorder="1" applyAlignment="1">
      <alignment horizontal="left" vertical="top" wrapText="1"/>
    </xf>
    <xf numFmtId="0" fontId="6" fillId="0" borderId="0" xfId="3"/>
    <xf numFmtId="0" fontId="15" fillId="0" borderId="28" xfId="3" applyFont="1" applyBorder="1" applyAlignment="1">
      <alignment horizontal="center" vertical="center" wrapText="1"/>
    </xf>
    <xf numFmtId="0" fontId="15" fillId="0" borderId="16" xfId="3" applyFont="1" applyBorder="1" applyAlignment="1">
      <alignment horizontal="center" vertical="center" wrapText="1"/>
    </xf>
    <xf numFmtId="0" fontId="15" fillId="0" borderId="19" xfId="3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6" fillId="0" borderId="29" xfId="3" quotePrefix="1" applyBorder="1" applyAlignment="1">
      <alignment horizontal="center" vertical="center"/>
    </xf>
    <xf numFmtId="15" fontId="6" fillId="0" borderId="1" xfId="3" applyNumberFormat="1" applyBorder="1" applyAlignment="1">
      <alignment horizontal="center" vertical="center"/>
    </xf>
    <xf numFmtId="0" fontId="6" fillId="0" borderId="1" xfId="3" applyBorder="1" applyAlignment="1">
      <alignment horizontal="center" vertical="center"/>
    </xf>
    <xf numFmtId="0" fontId="6" fillId="0" borderId="21" xfId="3" applyBorder="1" applyAlignment="1">
      <alignment horizontal="center" vertical="center"/>
    </xf>
    <xf numFmtId="0" fontId="6" fillId="0" borderId="0" xfId="3" applyAlignment="1">
      <alignment horizontal="center" vertical="center"/>
    </xf>
    <xf numFmtId="0" fontId="14" fillId="5" borderId="0" xfId="2" applyFont="1" applyFill="1"/>
    <xf numFmtId="0" fontId="22" fillId="5" borderId="0" xfId="2" applyFont="1" applyFill="1" applyAlignment="1">
      <alignment horizontal="center" vertical="center"/>
    </xf>
    <xf numFmtId="0" fontId="8" fillId="5" borderId="0" xfId="2" applyFont="1" applyFill="1"/>
    <xf numFmtId="0" fontId="8" fillId="5" borderId="0" xfId="2" applyFont="1" applyFill="1" applyAlignment="1">
      <alignment horizontal="center" vertical="center" wrapText="1"/>
    </xf>
    <xf numFmtId="0" fontId="23" fillId="6" borderId="0" xfId="2" applyFont="1" applyFill="1" applyAlignment="1">
      <alignment horizontal="center" vertical="center"/>
    </xf>
    <xf numFmtId="0" fontId="23" fillId="5" borderId="0" xfId="2" applyFont="1" applyFill="1" applyAlignment="1">
      <alignment horizontal="center" vertical="center"/>
    </xf>
    <xf numFmtId="0" fontId="22" fillId="7" borderId="0" xfId="2" applyFont="1" applyFill="1" applyAlignment="1">
      <alignment horizontal="center" vertical="center"/>
    </xf>
    <xf numFmtId="0" fontId="22" fillId="7" borderId="0" xfId="2" applyFont="1" applyFill="1" applyAlignment="1">
      <alignment horizontal="left" vertical="center"/>
    </xf>
    <xf numFmtId="0" fontId="22" fillId="5" borderId="0" xfId="2" applyFont="1" applyFill="1" applyAlignment="1">
      <alignment horizontal="left" vertical="center"/>
    </xf>
    <xf numFmtId="0" fontId="12" fillId="0" borderId="26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60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64" fontId="26" fillId="4" borderId="9" xfId="0" applyNumberFormat="1" applyFont="1" applyFill="1" applyBorder="1" applyAlignment="1">
      <alignment horizontal="center" vertical="center" wrapText="1"/>
    </xf>
    <xf numFmtId="164" fontId="26" fillId="3" borderId="9" xfId="0" applyNumberFormat="1" applyFont="1" applyFill="1" applyBorder="1" applyAlignment="1">
      <alignment horizontal="center" vertical="center" wrapText="1"/>
    </xf>
    <xf numFmtId="164" fontId="27" fillId="2" borderId="58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top" wrapText="1"/>
    </xf>
    <xf numFmtId="0" fontId="31" fillId="0" borderId="21" xfId="0" applyFont="1" applyBorder="1" applyAlignment="1">
      <alignment horizontal="left" vertical="top" wrapText="1"/>
    </xf>
    <xf numFmtId="0" fontId="31" fillId="0" borderId="24" xfId="0" applyFont="1" applyBorder="1" applyAlignment="1">
      <alignment horizontal="left" vertical="top" wrapText="1"/>
    </xf>
    <xf numFmtId="0" fontId="31" fillId="0" borderId="27" xfId="0" applyFont="1" applyBorder="1" applyAlignment="1">
      <alignment horizontal="left" vertical="top" wrapText="1"/>
    </xf>
    <xf numFmtId="164" fontId="30" fillId="0" borderId="32" xfId="0" applyNumberFormat="1" applyFont="1" applyBorder="1" applyAlignment="1">
      <alignment horizontal="center" vertical="center" wrapText="1"/>
    </xf>
    <xf numFmtId="164" fontId="37" fillId="0" borderId="15" xfId="0" applyNumberFormat="1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left" vertical="top" wrapText="1"/>
    </xf>
    <xf numFmtId="0" fontId="41" fillId="0" borderId="19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left" vertical="top" wrapText="1"/>
    </xf>
    <xf numFmtId="0" fontId="41" fillId="0" borderId="21" xfId="0" applyFont="1" applyBorder="1" applyAlignment="1">
      <alignment horizontal="left" vertical="top" wrapText="1"/>
    </xf>
    <xf numFmtId="0" fontId="41" fillId="0" borderId="24" xfId="0" applyFont="1" applyBorder="1" applyAlignment="1">
      <alignment horizontal="left" vertical="top" wrapText="1"/>
    </xf>
    <xf numFmtId="0" fontId="41" fillId="0" borderId="27" xfId="0" applyFont="1" applyBorder="1" applyAlignment="1">
      <alignment horizontal="left" vertical="top" wrapText="1"/>
    </xf>
    <xf numFmtId="0" fontId="41" fillId="0" borderId="7" xfId="0" applyFont="1" applyBorder="1" applyAlignment="1">
      <alignment horizontal="left" vertical="top" wrapText="1"/>
    </xf>
    <xf numFmtId="0" fontId="41" fillId="0" borderId="36" xfId="0" applyFont="1" applyBorder="1" applyAlignment="1">
      <alignment horizontal="left" vertical="top" wrapText="1"/>
    </xf>
    <xf numFmtId="0" fontId="41" fillId="0" borderId="45" xfId="0" applyFont="1" applyBorder="1" applyAlignment="1">
      <alignment horizontal="left" vertical="top" wrapText="1"/>
    </xf>
    <xf numFmtId="0" fontId="41" fillId="0" borderId="48" xfId="0" applyFont="1" applyBorder="1" applyAlignment="1">
      <alignment horizontal="left" vertical="top" wrapText="1"/>
    </xf>
    <xf numFmtId="0" fontId="41" fillId="0" borderId="2" xfId="0" applyFont="1" applyBorder="1" applyAlignment="1">
      <alignment horizontal="left" vertical="top" wrapText="1"/>
    </xf>
    <xf numFmtId="0" fontId="41" fillId="0" borderId="43" xfId="0" applyFont="1" applyBorder="1" applyAlignment="1">
      <alignment horizontal="left" vertical="top" wrapText="1"/>
    </xf>
    <xf numFmtId="0" fontId="41" fillId="0" borderId="26" xfId="0" applyFont="1" applyBorder="1" applyAlignment="1">
      <alignment horizontal="left" vertical="top" wrapText="1"/>
    </xf>
    <xf numFmtId="0" fontId="41" fillId="0" borderId="44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41" fillId="0" borderId="24" xfId="0" applyFont="1" applyBorder="1" applyAlignment="1">
      <alignment vertical="center" wrapText="1"/>
    </xf>
    <xf numFmtId="0" fontId="41" fillId="0" borderId="27" xfId="0" applyFont="1" applyBorder="1" applyAlignment="1">
      <alignment vertical="center" wrapText="1"/>
    </xf>
    <xf numFmtId="0" fontId="41" fillId="0" borderId="10" xfId="0" applyFont="1" applyBorder="1" applyAlignment="1">
      <alignment horizontal="left" vertical="top" wrapText="1"/>
    </xf>
    <xf numFmtId="0" fontId="41" fillId="0" borderId="60" xfId="0" applyFont="1" applyBorder="1" applyAlignment="1">
      <alignment horizontal="left" vertical="top" wrapText="1"/>
    </xf>
    <xf numFmtId="0" fontId="41" fillId="0" borderId="23" xfId="0" applyFont="1" applyBorder="1" applyAlignment="1">
      <alignment horizontal="left" vertical="top" wrapText="1"/>
    </xf>
    <xf numFmtId="0" fontId="41" fillId="0" borderId="38" xfId="0" applyFont="1" applyBorder="1" applyAlignment="1">
      <alignment horizontal="left" vertical="top" wrapText="1"/>
    </xf>
    <xf numFmtId="0" fontId="22" fillId="5" borderId="0" xfId="2" applyFont="1" applyFill="1"/>
    <xf numFmtId="0" fontId="31" fillId="0" borderId="0" xfId="2" applyFont="1" applyAlignment="1">
      <alignment wrapText="1"/>
    </xf>
    <xf numFmtId="0" fontId="43" fillId="0" borderId="61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65" xfId="0" applyFont="1" applyBorder="1" applyAlignment="1">
      <alignment horizontal="center" vertical="center" wrapText="1"/>
    </xf>
    <xf numFmtId="0" fontId="43" fillId="0" borderId="41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46" fillId="5" borderId="0" xfId="2" applyFont="1" applyFill="1"/>
    <xf numFmtId="0" fontId="46" fillId="0" borderId="0" xfId="2" applyFont="1"/>
    <xf numFmtId="0" fontId="43" fillId="0" borderId="50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left" vertical="top" wrapText="1"/>
    </xf>
    <xf numFmtId="0" fontId="41" fillId="0" borderId="66" xfId="0" applyFont="1" applyBorder="1" applyAlignment="1">
      <alignment horizontal="left" vertical="top" wrapText="1"/>
    </xf>
    <xf numFmtId="0" fontId="41" fillId="0" borderId="9" xfId="0" applyFont="1" applyBorder="1" applyAlignment="1">
      <alignment horizontal="left" vertical="top" wrapText="1"/>
    </xf>
    <xf numFmtId="0" fontId="41" fillId="0" borderId="58" xfId="0" applyFont="1" applyBorder="1" applyAlignment="1">
      <alignment horizontal="left" vertical="top" wrapText="1"/>
    </xf>
    <xf numFmtId="15" fontId="6" fillId="0" borderId="23" xfId="3" applyNumberFormat="1" applyBorder="1" applyAlignment="1">
      <alignment horizontal="center" vertical="center"/>
    </xf>
    <xf numFmtId="49" fontId="5" fillId="0" borderId="29" xfId="3" quotePrefix="1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/>
    </xf>
    <xf numFmtId="49" fontId="3" fillId="0" borderId="22" xfId="3" quotePrefix="1" applyNumberFormat="1" applyFont="1" applyBorder="1" applyAlignment="1">
      <alignment horizontal="center" vertical="center"/>
    </xf>
    <xf numFmtId="0" fontId="3" fillId="0" borderId="23" xfId="3" applyFont="1" applyBorder="1" applyAlignment="1">
      <alignment horizontal="center" vertical="center"/>
    </xf>
    <xf numFmtId="0" fontId="3" fillId="0" borderId="38" xfId="3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164" fontId="37" fillId="0" borderId="28" xfId="0" applyNumberFormat="1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164" fontId="37" fillId="0" borderId="39" xfId="0" applyNumberFormat="1" applyFont="1" applyBorder="1" applyAlignment="1">
      <alignment horizontal="center" vertical="center" wrapText="1"/>
    </xf>
    <xf numFmtId="0" fontId="38" fillId="0" borderId="45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center" vertical="center" wrapText="1"/>
    </xf>
    <xf numFmtId="0" fontId="48" fillId="0" borderId="24" xfId="0" applyFont="1" applyBorder="1" applyAlignment="1">
      <alignment horizontal="center" vertical="center" wrapText="1"/>
    </xf>
    <xf numFmtId="0" fontId="48" fillId="0" borderId="16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48" fillId="0" borderId="45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left" vertical="top" wrapText="1"/>
    </xf>
    <xf numFmtId="0" fontId="31" fillId="0" borderId="67" xfId="0" applyFont="1" applyBorder="1" applyAlignment="1">
      <alignment horizontal="left" vertical="top" wrapText="1"/>
    </xf>
    <xf numFmtId="164" fontId="37" fillId="0" borderId="20" xfId="0" applyNumberFormat="1" applyFont="1" applyBorder="1" applyAlignment="1">
      <alignment horizontal="center" vertical="center" wrapText="1"/>
    </xf>
    <xf numFmtId="164" fontId="37" fillId="0" borderId="22" xfId="0" applyNumberFormat="1" applyFont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 wrapText="1"/>
    </xf>
    <xf numFmtId="0" fontId="43" fillId="0" borderId="63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 wrapText="1"/>
    </xf>
    <xf numFmtId="164" fontId="30" fillId="0" borderId="20" xfId="0" applyNumberFormat="1" applyFont="1" applyBorder="1" applyAlignment="1">
      <alignment horizontal="center" vertical="center" wrapText="1"/>
    </xf>
    <xf numFmtId="0" fontId="43" fillId="0" borderId="49" xfId="0" applyFont="1" applyBorder="1" applyAlignment="1">
      <alignment horizontal="center" vertical="center" wrapText="1"/>
    </xf>
    <xf numFmtId="0" fontId="43" fillId="0" borderId="52" xfId="0" applyFont="1" applyBorder="1" applyAlignment="1">
      <alignment horizontal="center" vertical="center" wrapText="1"/>
    </xf>
    <xf numFmtId="0" fontId="43" fillId="0" borderId="33" xfId="0" applyFont="1" applyBorder="1" applyAlignment="1">
      <alignment horizontal="center" vertical="center" wrapText="1"/>
    </xf>
    <xf numFmtId="0" fontId="44" fillId="0" borderId="64" xfId="0" applyFont="1" applyBorder="1" applyAlignment="1">
      <alignment horizontal="center" vertical="center" wrapText="1"/>
    </xf>
    <xf numFmtId="0" fontId="44" fillId="0" borderId="40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0" fontId="43" fillId="0" borderId="62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1" fillId="0" borderId="58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top" wrapText="1"/>
    </xf>
    <xf numFmtId="164" fontId="37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left" vertical="top" wrapText="1"/>
    </xf>
    <xf numFmtId="0" fontId="31" fillId="0" borderId="58" xfId="0" applyFont="1" applyBorder="1" applyAlignment="1">
      <alignment horizontal="left" vertical="top" wrapText="1"/>
    </xf>
    <xf numFmtId="0" fontId="33" fillId="0" borderId="50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left" vertical="top" wrapText="1"/>
    </xf>
    <xf numFmtId="0" fontId="41" fillId="0" borderId="21" xfId="0" applyFont="1" applyBorder="1" applyAlignment="1">
      <alignment horizontal="center" vertical="top" wrapText="1"/>
    </xf>
    <xf numFmtId="0" fontId="31" fillId="0" borderId="7" xfId="0" applyFont="1" applyBorder="1" applyAlignment="1">
      <alignment horizontal="left" vertical="top" wrapText="1"/>
    </xf>
    <xf numFmtId="0" fontId="31" fillId="0" borderId="36" xfId="0" applyFont="1" applyBorder="1" applyAlignment="1">
      <alignment horizontal="left" vertical="top" wrapText="1"/>
    </xf>
    <xf numFmtId="0" fontId="25" fillId="5" borderId="20" xfId="0" applyFont="1" applyFill="1" applyBorder="1" applyAlignment="1">
      <alignment horizontal="center" vertical="top" wrapText="1"/>
    </xf>
    <xf numFmtId="0" fontId="36" fillId="0" borderId="1" xfId="1" applyFont="1" applyBorder="1" applyAlignment="1">
      <alignment horizontal="center" vertical="center" wrapText="1"/>
    </xf>
    <xf numFmtId="0" fontId="36" fillId="0" borderId="24" xfId="1" applyFont="1" applyBorder="1" applyAlignment="1">
      <alignment horizontal="center" vertical="center" wrapText="1"/>
    </xf>
    <xf numFmtId="0" fontId="36" fillId="0" borderId="7" xfId="1" applyFont="1" applyBorder="1" applyAlignment="1">
      <alignment horizontal="center" vertical="center" wrapText="1"/>
    </xf>
    <xf numFmtId="0" fontId="36" fillId="0" borderId="23" xfId="1" applyFont="1" applyBorder="1" applyAlignment="1">
      <alignment horizontal="center" vertical="center" wrapText="1"/>
    </xf>
    <xf numFmtId="0" fontId="42" fillId="0" borderId="24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32" fillId="0" borderId="16" xfId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2" fillId="0" borderId="7" xfId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0" fontId="31" fillId="0" borderId="24" xfId="1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 wrapText="1"/>
    </xf>
    <xf numFmtId="0" fontId="32" fillId="0" borderId="23" xfId="1" applyFont="1" applyBorder="1" applyAlignment="1">
      <alignment horizontal="center" vertical="center" wrapText="1"/>
    </xf>
    <xf numFmtId="0" fontId="32" fillId="0" borderId="45" xfId="1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2" fillId="0" borderId="10" xfId="1" applyFont="1" applyBorder="1" applyAlignment="1">
      <alignment horizontal="center" vertical="center" wrapText="1"/>
    </xf>
    <xf numFmtId="0" fontId="32" fillId="0" borderId="8" xfId="1" applyFont="1" applyBorder="1" applyAlignment="1">
      <alignment horizontal="center" vertical="center" wrapText="1"/>
    </xf>
    <xf numFmtId="164" fontId="16" fillId="5" borderId="13" xfId="0" applyNumberFormat="1" applyFont="1" applyFill="1" applyBorder="1" applyAlignment="1">
      <alignment horizontal="center" vertical="center" wrapText="1"/>
    </xf>
    <xf numFmtId="0" fontId="17" fillId="5" borderId="34" xfId="0" applyFont="1" applyFill="1" applyBorder="1" applyAlignment="1">
      <alignment horizontal="center" vertical="center" wrapText="1"/>
    </xf>
    <xf numFmtId="0" fontId="12" fillId="5" borderId="34" xfId="0" applyFont="1" applyFill="1" applyBorder="1" applyAlignment="1">
      <alignment horizontal="left" vertical="top" wrapText="1"/>
    </xf>
    <xf numFmtId="0" fontId="31" fillId="5" borderId="34" xfId="0" applyFont="1" applyFill="1" applyBorder="1" applyAlignment="1">
      <alignment horizontal="left" vertical="top" wrapText="1"/>
    </xf>
    <xf numFmtId="0" fontId="20" fillId="5" borderId="14" xfId="0" applyFont="1" applyFill="1" applyBorder="1" applyAlignment="1">
      <alignment horizontal="center" vertical="center"/>
    </xf>
    <xf numFmtId="0" fontId="17" fillId="5" borderId="14" xfId="0" applyFont="1" applyFill="1" applyBorder="1" applyAlignment="1">
      <alignment horizontal="left" vertical="center"/>
    </xf>
    <xf numFmtId="0" fontId="31" fillId="5" borderId="0" xfId="2" applyFont="1" applyFill="1" applyAlignment="1">
      <alignment wrapText="1"/>
    </xf>
    <xf numFmtId="0" fontId="45" fillId="5" borderId="34" xfId="2" applyFont="1" applyFill="1" applyBorder="1"/>
    <xf numFmtId="0" fontId="22" fillId="5" borderId="34" xfId="2" applyFont="1" applyFill="1" applyBorder="1"/>
    <xf numFmtId="0" fontId="49" fillId="5" borderId="0" xfId="2" applyFont="1" applyFill="1" applyAlignment="1">
      <alignment horizontal="right"/>
    </xf>
    <xf numFmtId="0" fontId="17" fillId="5" borderId="34" xfId="0" applyFont="1" applyFill="1" applyBorder="1" applyAlignment="1">
      <alignment vertical="center" wrapText="1"/>
    </xf>
    <xf numFmtId="0" fontId="12" fillId="5" borderId="34" xfId="0" applyFont="1" applyFill="1" applyBorder="1" applyAlignment="1">
      <alignment vertical="top" wrapText="1"/>
    </xf>
    <xf numFmtId="0" fontId="31" fillId="0" borderId="45" xfId="0" applyFont="1" applyBorder="1" applyAlignment="1">
      <alignment horizontal="left" vertical="top" wrapText="1"/>
    </xf>
    <xf numFmtId="0" fontId="31" fillId="0" borderId="48" xfId="0" applyFont="1" applyBorder="1" applyAlignment="1">
      <alignment horizontal="left" vertical="top" wrapText="1"/>
    </xf>
    <xf numFmtId="164" fontId="39" fillId="5" borderId="64" xfId="0" applyNumberFormat="1" applyFont="1" applyFill="1" applyBorder="1" applyAlignment="1">
      <alignment horizontal="center" vertical="center" wrapText="1"/>
    </xf>
    <xf numFmtId="0" fontId="40" fillId="5" borderId="52" xfId="0" applyFont="1" applyFill="1" applyBorder="1" applyAlignment="1">
      <alignment horizontal="center" vertical="center" wrapText="1"/>
    </xf>
    <xf numFmtId="0" fontId="40" fillId="5" borderId="52" xfId="0" applyFont="1" applyFill="1" applyBorder="1" applyAlignment="1">
      <alignment vertical="center" wrapText="1"/>
    </xf>
    <xf numFmtId="0" fontId="41" fillId="5" borderId="52" xfId="0" applyFont="1" applyFill="1" applyBorder="1" applyAlignment="1">
      <alignment vertical="top" wrapText="1"/>
    </xf>
    <xf numFmtId="0" fontId="31" fillId="5" borderId="52" xfId="0" applyFont="1" applyFill="1" applyBorder="1" applyAlignment="1">
      <alignment horizontal="left" vertical="top" wrapText="1"/>
    </xf>
    <xf numFmtId="0" fontId="40" fillId="5" borderId="18" xfId="0" applyFont="1" applyFill="1" applyBorder="1" applyAlignment="1">
      <alignment horizontal="center" vertical="center"/>
    </xf>
    <xf numFmtId="0" fontId="41" fillId="5" borderId="52" xfId="0" applyFont="1" applyFill="1" applyBorder="1" applyAlignment="1">
      <alignment horizontal="left" vertical="top" wrapText="1"/>
    </xf>
    <xf numFmtId="0" fontId="40" fillId="5" borderId="68" xfId="0" applyFont="1" applyFill="1" applyBorder="1" applyAlignment="1">
      <alignment horizontal="left" vertical="center"/>
    </xf>
    <xf numFmtId="0" fontId="36" fillId="0" borderId="18" xfId="0" applyFont="1" applyBorder="1" applyAlignment="1">
      <alignment horizontal="center" vertical="center" wrapText="1"/>
    </xf>
    <xf numFmtId="0" fontId="35" fillId="0" borderId="2" xfId="1" applyFont="1" applyBorder="1" applyAlignment="1">
      <alignment horizontal="center" vertical="center" wrapText="1"/>
    </xf>
    <xf numFmtId="0" fontId="36" fillId="0" borderId="2" xfId="1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left" vertical="top" wrapText="1"/>
    </xf>
    <xf numFmtId="0" fontId="31" fillId="0" borderId="66" xfId="0" applyFont="1" applyBorder="1" applyAlignment="1">
      <alignment horizontal="left" vertical="top" wrapText="1"/>
    </xf>
    <xf numFmtId="0" fontId="18" fillId="0" borderId="52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164" fontId="30" fillId="0" borderId="28" xfId="0" applyNumberFormat="1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14" fillId="5" borderId="0" xfId="2" applyFont="1" applyFill="1" applyAlignment="1">
      <alignment vertical="center"/>
    </xf>
    <xf numFmtId="0" fontId="14" fillId="0" borderId="0" xfId="2" applyFont="1" applyAlignment="1">
      <alignment vertical="center"/>
    </xf>
    <xf numFmtId="0" fontId="12" fillId="0" borderId="21" xfId="0" applyFont="1" applyBorder="1" applyAlignment="1">
      <alignment vertical="top" wrapText="1"/>
    </xf>
    <xf numFmtId="0" fontId="12" fillId="0" borderId="24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12" fillId="0" borderId="16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top" wrapText="1"/>
    </xf>
    <xf numFmtId="0" fontId="12" fillId="0" borderId="58" xfId="0" applyFont="1" applyBorder="1" applyAlignment="1">
      <alignment horizontal="left" vertical="top" wrapText="1"/>
    </xf>
    <xf numFmtId="0" fontId="18" fillId="0" borderId="6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164" fontId="9" fillId="5" borderId="13" xfId="0" applyNumberFormat="1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vertical="center" wrapText="1"/>
    </xf>
    <xf numFmtId="0" fontId="10" fillId="5" borderId="34" xfId="0" applyFont="1" applyFill="1" applyBorder="1" applyAlignment="1">
      <alignment vertical="top" wrapText="1"/>
    </xf>
    <xf numFmtId="0" fontId="20" fillId="5" borderId="14" xfId="0" applyFont="1" applyFill="1" applyBorder="1" applyAlignment="1">
      <alignment horizontal="center" vertical="center" wrapText="1"/>
    </xf>
    <xf numFmtId="0" fontId="11" fillId="5" borderId="34" xfId="0" applyFont="1" applyFill="1" applyBorder="1" applyAlignment="1">
      <alignment horizontal="left" vertical="top" wrapText="1"/>
    </xf>
    <xf numFmtId="0" fontId="10" fillId="5" borderId="34" xfId="0" applyFont="1" applyFill="1" applyBorder="1" applyAlignment="1">
      <alignment horizontal="left" vertical="top" wrapText="1"/>
    </xf>
    <xf numFmtId="0" fontId="17" fillId="5" borderId="14" xfId="0" applyFont="1" applyFill="1" applyBorder="1" applyAlignment="1">
      <alignment horizontal="right" vertical="center" wrapText="1"/>
    </xf>
    <xf numFmtId="0" fontId="32" fillId="0" borderId="9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1" fillId="5" borderId="0" xfId="2" applyFont="1" applyFill="1" applyAlignment="1">
      <alignment horizontal="center" vertical="center"/>
    </xf>
    <xf numFmtId="0" fontId="41" fillId="0" borderId="52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49" fontId="1" fillId="5" borderId="22" xfId="3" quotePrefix="1" applyNumberFormat="1" applyFont="1" applyFill="1" applyBorder="1" applyAlignment="1">
      <alignment horizontal="center" vertical="center"/>
    </xf>
    <xf numFmtId="15" fontId="6" fillId="5" borderId="23" xfId="3" applyNumberFormat="1" applyFill="1" applyBorder="1" applyAlignment="1">
      <alignment horizontal="center" vertical="center"/>
    </xf>
    <xf numFmtId="0" fontId="3" fillId="5" borderId="23" xfId="3" applyFont="1" applyFill="1" applyBorder="1" applyAlignment="1">
      <alignment horizontal="center" vertical="center"/>
    </xf>
    <xf numFmtId="165" fontId="14" fillId="0" borderId="0" xfId="2" applyNumberFormat="1" applyFont="1"/>
    <xf numFmtId="165" fontId="25" fillId="0" borderId="20" xfId="0" applyNumberFormat="1" applyFont="1" applyBorder="1" applyAlignment="1">
      <alignment horizontal="center" vertical="top" wrapText="1"/>
    </xf>
    <xf numFmtId="165" fontId="37" fillId="0" borderId="1" xfId="0" applyNumberFormat="1" applyFont="1" applyBorder="1" applyAlignment="1">
      <alignment horizontal="center" vertical="center" wrapText="1"/>
    </xf>
    <xf numFmtId="165" fontId="39" fillId="0" borderId="52" xfId="0" applyNumberFormat="1" applyFont="1" applyBorder="1" applyAlignment="1">
      <alignment horizontal="center" vertical="center" wrapText="1"/>
    </xf>
    <xf numFmtId="165" fontId="38" fillId="0" borderId="2" xfId="0" applyNumberFormat="1" applyFont="1" applyBorder="1" applyAlignment="1">
      <alignment horizontal="center" vertical="center" wrapText="1"/>
    </xf>
    <xf numFmtId="165" fontId="37" fillId="0" borderId="7" xfId="0" applyNumberFormat="1" applyFont="1" applyBorder="1" applyAlignment="1">
      <alignment horizontal="center" vertical="center" wrapText="1"/>
    </xf>
    <xf numFmtId="165" fontId="37" fillId="0" borderId="24" xfId="0" applyNumberFormat="1" applyFont="1" applyBorder="1" applyAlignment="1">
      <alignment horizontal="center" vertical="center" wrapText="1"/>
    </xf>
    <xf numFmtId="165" fontId="16" fillId="0" borderId="34" xfId="0" applyNumberFormat="1" applyFont="1" applyBorder="1" applyAlignment="1">
      <alignment horizontal="center" vertical="center" wrapText="1"/>
    </xf>
    <xf numFmtId="165" fontId="37" fillId="0" borderId="45" xfId="0" applyNumberFormat="1" applyFont="1" applyBorder="1" applyAlignment="1">
      <alignment horizontal="center" vertical="center" wrapText="1"/>
    </xf>
    <xf numFmtId="165" fontId="37" fillId="0" borderId="33" xfId="0" applyNumberFormat="1" applyFont="1" applyBorder="1" applyAlignment="1">
      <alignment horizontal="center" vertical="center" wrapText="1"/>
    </xf>
    <xf numFmtId="165" fontId="37" fillId="0" borderId="47" xfId="0" applyNumberFormat="1" applyFont="1" applyBorder="1" applyAlignment="1">
      <alignment horizontal="center" vertical="center" wrapText="1"/>
    </xf>
    <xf numFmtId="165" fontId="37" fillId="0" borderId="4" xfId="0" applyNumberFormat="1" applyFont="1" applyBorder="1" applyAlignment="1">
      <alignment horizontal="center" vertical="center" wrapText="1"/>
    </xf>
    <xf numFmtId="165" fontId="30" fillId="0" borderId="16" xfId="0" applyNumberFormat="1" applyFont="1" applyBorder="1" applyAlignment="1">
      <alignment horizontal="center" vertical="center" wrapText="1"/>
    </xf>
    <xf numFmtId="165" fontId="9" fillId="0" borderId="34" xfId="0" applyNumberFormat="1" applyFont="1" applyBorder="1" applyAlignment="1">
      <alignment horizontal="center" vertical="center" wrapText="1"/>
    </xf>
    <xf numFmtId="165" fontId="30" fillId="0" borderId="4" xfId="0" applyNumberFormat="1" applyFont="1" applyBorder="1" applyAlignment="1">
      <alignment horizontal="center" vertical="center" wrapText="1"/>
    </xf>
    <xf numFmtId="165" fontId="30" fillId="0" borderId="12" xfId="0" applyNumberFormat="1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36" fillId="0" borderId="9" xfId="1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32" fillId="0" borderId="9" xfId="1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 wrapText="1"/>
    </xf>
    <xf numFmtId="0" fontId="20" fillId="5" borderId="0" xfId="2" applyFont="1" applyFill="1" applyAlignment="1">
      <alignment horizontal="right" vertical="center"/>
    </xf>
    <xf numFmtId="0" fontId="49" fillId="5" borderId="0" xfId="2" applyFont="1" applyFill="1" applyAlignment="1">
      <alignment horizontal="center"/>
    </xf>
    <xf numFmtId="0" fontId="45" fillId="5" borderId="0" xfId="2" applyFont="1" applyFill="1" applyAlignment="1">
      <alignment horizontal="center"/>
    </xf>
    <xf numFmtId="164" fontId="37" fillId="0" borderId="9" xfId="0" applyNumberFormat="1" applyFont="1" applyBorder="1" applyAlignment="1">
      <alignment horizontal="center" vertical="center" wrapText="1"/>
    </xf>
    <xf numFmtId="164" fontId="37" fillId="0" borderId="10" xfId="0" applyNumberFormat="1" applyFont="1" applyBorder="1" applyAlignment="1">
      <alignment horizontal="center" vertical="center" wrapText="1"/>
    </xf>
    <xf numFmtId="164" fontId="37" fillId="0" borderId="4" xfId="0" applyNumberFormat="1" applyFont="1" applyBorder="1" applyAlignment="1">
      <alignment horizontal="center" vertical="center" wrapText="1"/>
    </xf>
    <xf numFmtId="164" fontId="37" fillId="0" borderId="35" xfId="0" applyNumberFormat="1" applyFont="1" applyBorder="1" applyAlignment="1">
      <alignment horizontal="center" vertical="center" wrapText="1"/>
    </xf>
    <xf numFmtId="164" fontId="37" fillId="0" borderId="33" xfId="0" applyNumberFormat="1" applyFont="1" applyBorder="1" applyAlignment="1">
      <alignment horizontal="center" vertical="center" wrapText="1"/>
    </xf>
    <xf numFmtId="164" fontId="39" fillId="5" borderId="52" xfId="0" applyNumberFormat="1" applyFont="1" applyFill="1" applyBorder="1" applyAlignment="1">
      <alignment horizontal="center" vertical="center" wrapText="1"/>
    </xf>
    <xf numFmtId="164" fontId="37" fillId="0" borderId="2" xfId="0" applyNumberFormat="1" applyFont="1" applyBorder="1" applyAlignment="1">
      <alignment horizontal="center" vertical="center" wrapText="1"/>
    </xf>
    <xf numFmtId="164" fontId="16" fillId="5" borderId="34" xfId="0" applyNumberFormat="1" applyFont="1" applyFill="1" applyBorder="1" applyAlignment="1">
      <alignment horizontal="center" vertical="center" wrapText="1"/>
    </xf>
    <xf numFmtId="164" fontId="37" fillId="0" borderId="47" xfId="0" applyNumberFormat="1" applyFont="1" applyBorder="1" applyAlignment="1">
      <alignment horizontal="center" vertical="center" wrapText="1"/>
    </xf>
    <xf numFmtId="164" fontId="37" fillId="0" borderId="18" xfId="0" applyNumberFormat="1" applyFont="1" applyBorder="1" applyAlignment="1">
      <alignment horizontal="center" vertical="center" wrapText="1"/>
    </xf>
    <xf numFmtId="164" fontId="37" fillId="0" borderId="26" xfId="0" applyNumberFormat="1" applyFont="1" applyBorder="1" applyAlignment="1">
      <alignment horizontal="center" vertical="center" wrapText="1"/>
    </xf>
    <xf numFmtId="164" fontId="37" fillId="0" borderId="52" xfId="0" applyNumberFormat="1" applyFont="1" applyBorder="1" applyAlignment="1">
      <alignment horizontal="center" vertical="center" wrapText="1"/>
    </xf>
    <xf numFmtId="164" fontId="37" fillId="0" borderId="0" xfId="0" applyNumberFormat="1" applyFont="1" applyAlignment="1">
      <alignment horizontal="center" vertical="center" wrapText="1"/>
    </xf>
    <xf numFmtId="164" fontId="37" fillId="0" borderId="42" xfId="0" applyNumberFormat="1" applyFont="1" applyBorder="1" applyAlignment="1">
      <alignment horizontal="center" vertical="center" wrapText="1"/>
    </xf>
    <xf numFmtId="164" fontId="30" fillId="0" borderId="18" xfId="0" applyNumberFormat="1" applyFont="1" applyBorder="1" applyAlignment="1">
      <alignment horizontal="center" vertical="center" wrapText="1"/>
    </xf>
    <xf numFmtId="164" fontId="30" fillId="0" borderId="2" xfId="0" applyNumberFormat="1" applyFont="1" applyBorder="1" applyAlignment="1">
      <alignment horizontal="center" vertical="center" wrapText="1"/>
    </xf>
    <xf numFmtId="164" fontId="30" fillId="0" borderId="26" xfId="0" applyNumberFormat="1" applyFont="1" applyBorder="1" applyAlignment="1">
      <alignment horizontal="center" vertical="center" wrapText="1"/>
    </xf>
    <xf numFmtId="164" fontId="30" fillId="0" borderId="4" xfId="0" applyNumberFormat="1" applyFont="1" applyBorder="1" applyAlignment="1">
      <alignment horizontal="center" vertical="center" wrapText="1"/>
    </xf>
    <xf numFmtId="164" fontId="30" fillId="0" borderId="35" xfId="0" applyNumberFormat="1" applyFont="1" applyBorder="1" applyAlignment="1">
      <alignment horizontal="center" vertical="center" wrapText="1"/>
    </xf>
    <xf numFmtId="164" fontId="30" fillId="0" borderId="33" xfId="0" applyNumberFormat="1" applyFont="1" applyBorder="1" applyAlignment="1">
      <alignment horizontal="center" vertical="center" wrapText="1"/>
    </xf>
    <xf numFmtId="164" fontId="9" fillId="5" borderId="34" xfId="0" applyNumberFormat="1" applyFont="1" applyFill="1" applyBorder="1" applyAlignment="1">
      <alignment horizontal="center" vertical="center" wrapText="1"/>
    </xf>
    <xf numFmtId="164" fontId="30" fillId="0" borderId="12" xfId="0" applyNumberFormat="1" applyFont="1" applyBorder="1" applyAlignment="1">
      <alignment horizontal="center" vertical="center" wrapText="1"/>
    </xf>
    <xf numFmtId="0" fontId="49" fillId="5" borderId="0" xfId="2" applyFont="1" applyFill="1" applyAlignment="1">
      <alignment horizontal="center"/>
    </xf>
    <xf numFmtId="0" fontId="49" fillId="5" borderId="0" xfId="2" applyFont="1" applyFill="1" applyAlignment="1">
      <alignment horizontal="right"/>
    </xf>
    <xf numFmtId="165" fontId="37" fillId="0" borderId="8" xfId="0" applyNumberFormat="1" applyFont="1" applyBorder="1" applyAlignment="1">
      <alignment horizontal="center" vertical="center" wrapText="1"/>
    </xf>
    <xf numFmtId="165" fontId="37" fillId="0" borderId="10" xfId="0" applyNumberFormat="1" applyFont="1" applyBorder="1" applyAlignment="1">
      <alignment horizontal="center" vertical="center" wrapText="1"/>
    </xf>
    <xf numFmtId="165" fontId="37" fillId="0" borderId="23" xfId="0" applyNumberFormat="1" applyFont="1" applyBorder="1" applyAlignment="1">
      <alignment horizontal="center" vertical="center" wrapText="1"/>
    </xf>
    <xf numFmtId="0" fontId="41" fillId="0" borderId="17" xfId="0" applyFont="1" applyBorder="1" applyAlignment="1">
      <alignment vertical="center" wrapText="1"/>
    </xf>
    <xf numFmtId="0" fontId="41" fillId="0" borderId="40" xfId="0" applyFont="1" applyBorder="1" applyAlignment="1">
      <alignment vertical="center" wrapText="1"/>
    </xf>
    <xf numFmtId="0" fontId="41" fillId="0" borderId="18" xfId="0" applyFont="1" applyBorder="1" applyAlignment="1">
      <alignment vertical="center" wrapText="1"/>
    </xf>
    <xf numFmtId="0" fontId="41" fillId="0" borderId="37" xfId="0" applyFont="1" applyBorder="1" applyAlignment="1">
      <alignment vertical="center" wrapText="1"/>
    </xf>
    <xf numFmtId="0" fontId="41" fillId="0" borderId="42" xfId="0" applyFont="1" applyBorder="1" applyAlignment="1">
      <alignment vertical="center" wrapText="1"/>
    </xf>
    <xf numFmtId="0" fontId="41" fillId="0" borderId="35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41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53" xfId="0" applyFont="1" applyBorder="1" applyAlignment="1">
      <alignment vertical="center" wrapText="1"/>
    </xf>
    <xf numFmtId="0" fontId="41" fillId="0" borderId="52" xfId="0" applyFont="1" applyBorder="1" applyAlignment="1">
      <alignment vertical="center" wrapText="1"/>
    </xf>
    <xf numFmtId="0" fontId="41" fillId="0" borderId="33" xfId="0" applyFont="1" applyBorder="1" applyAlignment="1">
      <alignment vertical="center" wrapText="1"/>
    </xf>
    <xf numFmtId="0" fontId="38" fillId="0" borderId="53" xfId="0" applyFont="1" applyBorder="1" applyAlignment="1">
      <alignment horizontal="center" vertical="center" wrapText="1"/>
    </xf>
    <xf numFmtId="0" fontId="38" fillId="0" borderId="54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0" fontId="41" fillId="0" borderId="16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4" xfId="0" applyFont="1" applyBorder="1" applyAlignment="1">
      <alignment horizontal="left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164" fontId="37" fillId="0" borderId="9" xfId="0" applyNumberFormat="1" applyFont="1" applyBorder="1" applyAlignment="1">
      <alignment horizontal="center" vertical="center" wrapText="1"/>
    </xf>
    <xf numFmtId="164" fontId="37" fillId="0" borderId="10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21" fillId="7" borderId="25" xfId="0" applyFont="1" applyFill="1" applyBorder="1" applyAlignment="1">
      <alignment horizontal="left" vertical="center" wrapText="1"/>
    </xf>
    <xf numFmtId="0" fontId="21" fillId="7" borderId="41" xfId="0" applyFont="1" applyFill="1" applyBorder="1" applyAlignment="1">
      <alignment horizontal="left" vertical="center" wrapText="1"/>
    </xf>
    <xf numFmtId="0" fontId="21" fillId="7" borderId="26" xfId="0" applyFont="1" applyFill="1" applyBorder="1" applyAlignment="1">
      <alignment horizontal="left" vertical="center" wrapText="1"/>
    </xf>
    <xf numFmtId="0" fontId="41" fillId="0" borderId="46" xfId="0" applyFont="1" applyBorder="1" applyAlignment="1">
      <alignment horizontal="left" vertical="center" wrapText="1"/>
    </xf>
    <xf numFmtId="0" fontId="41" fillId="0" borderId="55" xfId="0" applyFont="1" applyBorder="1" applyAlignment="1">
      <alignment horizontal="left" vertical="center" wrapText="1"/>
    </xf>
    <xf numFmtId="0" fontId="41" fillId="0" borderId="47" xfId="0" applyFont="1" applyBorder="1" applyAlignment="1">
      <alignment horizontal="left" vertical="center" wrapText="1"/>
    </xf>
    <xf numFmtId="0" fontId="43" fillId="0" borderId="12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44" fillId="0" borderId="61" xfId="0" applyFont="1" applyBorder="1" applyAlignment="1">
      <alignment horizontal="center" vertical="center" wrapText="1"/>
    </xf>
    <xf numFmtId="0" fontId="44" fillId="0" borderId="6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3" fillId="0" borderId="61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65" xfId="0" applyFont="1" applyBorder="1" applyAlignment="1">
      <alignment horizontal="center" vertical="center" wrapText="1"/>
    </xf>
    <xf numFmtId="0" fontId="43" fillId="0" borderId="41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51" xfId="0" applyFont="1" applyBorder="1" applyAlignment="1">
      <alignment horizontal="center" vertical="center" wrapText="1"/>
    </xf>
    <xf numFmtId="0" fontId="33" fillId="0" borderId="42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41" fillId="0" borderId="13" xfId="0" applyFont="1" applyBorder="1" applyAlignment="1">
      <alignment vertical="center" wrapText="1"/>
    </xf>
    <xf numFmtId="0" fontId="41" fillId="0" borderId="34" xfId="0" applyFont="1" applyBorder="1" applyAlignment="1">
      <alignment vertical="center" wrapText="1"/>
    </xf>
    <xf numFmtId="0" fontId="41" fillId="0" borderId="14" xfId="0" applyFont="1" applyBorder="1" applyAlignment="1">
      <alignment vertical="center" wrapText="1"/>
    </xf>
    <xf numFmtId="0" fontId="41" fillId="0" borderId="11" xfId="2" applyFont="1" applyBorder="1" applyAlignment="1">
      <alignment vertical="center" wrapText="1"/>
    </xf>
    <xf numFmtId="0" fontId="41" fillId="0" borderId="3" xfId="2" applyFont="1" applyBorder="1" applyAlignment="1">
      <alignment vertical="center" wrapText="1"/>
    </xf>
    <xf numFmtId="0" fontId="41" fillId="0" borderId="12" xfId="2" applyFont="1" applyBorder="1" applyAlignment="1">
      <alignment vertical="center" wrapText="1"/>
    </xf>
    <xf numFmtId="0" fontId="41" fillId="0" borderId="13" xfId="2" applyFont="1" applyBorder="1" applyAlignment="1">
      <alignment vertical="center" wrapText="1"/>
    </xf>
    <xf numFmtId="0" fontId="41" fillId="0" borderId="34" xfId="2" applyFont="1" applyBorder="1" applyAlignment="1">
      <alignment vertical="center" wrapText="1"/>
    </xf>
    <xf numFmtId="0" fontId="41" fillId="0" borderId="14" xfId="2" applyFont="1" applyBorder="1" applyAlignment="1">
      <alignment vertical="center" wrapText="1"/>
    </xf>
    <xf numFmtId="0" fontId="48" fillId="0" borderId="9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1" fillId="0" borderId="2" xfId="0" applyFont="1" applyBorder="1" applyAlignment="1">
      <alignment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164" fontId="30" fillId="0" borderId="15" xfId="0" applyNumberFormat="1" applyFont="1" applyBorder="1" applyAlignment="1">
      <alignment horizontal="center" vertical="center" wrapText="1"/>
    </xf>
    <xf numFmtId="164" fontId="30" fillId="0" borderId="22" xfId="0" applyNumberFormat="1" applyFont="1" applyBorder="1" applyAlignment="1">
      <alignment horizontal="center" vertical="center" wrapText="1"/>
    </xf>
    <xf numFmtId="0" fontId="41" fillId="0" borderId="54" xfId="0" applyFont="1" applyBorder="1" applyAlignment="1">
      <alignment vertical="center" wrapText="1"/>
    </xf>
    <xf numFmtId="0" fontId="41" fillId="0" borderId="0" xfId="0" applyFont="1" applyAlignment="1">
      <alignment vertical="center" wrapText="1"/>
    </xf>
    <xf numFmtId="0" fontId="41" fillId="0" borderId="4" xfId="0" applyFont="1" applyBorder="1" applyAlignment="1">
      <alignment vertical="center" wrapText="1"/>
    </xf>
    <xf numFmtId="0" fontId="41" fillId="0" borderId="11" xfId="0" applyFont="1" applyBorder="1" applyAlignment="1">
      <alignment vertical="center" wrapText="1"/>
    </xf>
    <xf numFmtId="0" fontId="41" fillId="0" borderId="3" xfId="0" applyFont="1" applyBorder="1" applyAlignment="1">
      <alignment vertical="center" wrapText="1"/>
    </xf>
    <xf numFmtId="164" fontId="30" fillId="0" borderId="20" xfId="0" applyNumberFormat="1" applyFont="1" applyBorder="1" applyAlignment="1">
      <alignment horizontal="center" vertical="center" wrapText="1"/>
    </xf>
    <xf numFmtId="165" fontId="30" fillId="0" borderId="9" xfId="0" applyNumberFormat="1" applyFont="1" applyBorder="1" applyAlignment="1">
      <alignment horizontal="center" vertical="center" wrapText="1"/>
    </xf>
    <xf numFmtId="165" fontId="30" fillId="0" borderId="10" xfId="0" applyNumberFormat="1" applyFont="1" applyBorder="1" applyAlignment="1">
      <alignment horizontal="center" vertical="center" wrapText="1"/>
    </xf>
    <xf numFmtId="165" fontId="30" fillId="0" borderId="23" xfId="0" applyNumberFormat="1" applyFont="1" applyBorder="1" applyAlignment="1">
      <alignment horizontal="center" vertical="center" wrapText="1"/>
    </xf>
    <xf numFmtId="165" fontId="30" fillId="0" borderId="8" xfId="0" applyNumberFormat="1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center" vertical="center" wrapText="1"/>
    </xf>
    <xf numFmtId="0" fontId="41" fillId="0" borderId="46" xfId="0" applyFont="1" applyBorder="1" applyAlignment="1">
      <alignment vertical="center" wrapText="1"/>
    </xf>
    <xf numFmtId="0" fontId="41" fillId="0" borderId="55" xfId="0" applyFont="1" applyBorder="1" applyAlignment="1">
      <alignment vertical="center" wrapText="1"/>
    </xf>
    <xf numFmtId="0" fontId="41" fillId="0" borderId="47" xfId="0" applyFont="1" applyBorder="1" applyAlignment="1">
      <alignment vertical="center" wrapText="1"/>
    </xf>
    <xf numFmtId="0" fontId="21" fillId="7" borderId="11" xfId="0" applyFont="1" applyFill="1" applyBorder="1" applyAlignment="1">
      <alignment horizontal="left" vertical="center" wrapText="1"/>
    </xf>
    <xf numFmtId="0" fontId="21" fillId="7" borderId="3" xfId="0" applyFont="1" applyFill="1" applyBorder="1" applyAlignment="1">
      <alignment horizontal="left" vertical="center" wrapText="1"/>
    </xf>
    <xf numFmtId="0" fontId="43" fillId="0" borderId="64" xfId="0" applyFont="1" applyBorder="1" applyAlignment="1">
      <alignment horizontal="center" vertical="center" wrapText="1"/>
    </xf>
    <xf numFmtId="0" fontId="43" fillId="0" borderId="40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3" fillId="0" borderId="56" xfId="0" applyFont="1" applyBorder="1" applyAlignment="1">
      <alignment horizontal="center" vertical="center" wrapText="1"/>
    </xf>
    <xf numFmtId="0" fontId="43" fillId="0" borderId="55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0" fontId="41" fillId="0" borderId="56" xfId="0" applyFont="1" applyBorder="1" applyAlignment="1">
      <alignment horizontal="center" vertical="center" wrapText="1"/>
    </xf>
    <xf numFmtId="0" fontId="41" fillId="0" borderId="55" xfId="0" applyFont="1" applyBorder="1" applyAlignment="1">
      <alignment horizontal="center" vertical="center" wrapText="1"/>
    </xf>
    <xf numFmtId="0" fontId="41" fillId="0" borderId="47" xfId="0" applyFont="1" applyBorder="1" applyAlignment="1">
      <alignment horizontal="center" vertical="center" wrapText="1"/>
    </xf>
    <xf numFmtId="164" fontId="37" fillId="0" borderId="15" xfId="0" applyNumberFormat="1" applyFont="1" applyBorder="1" applyAlignment="1">
      <alignment horizontal="center" vertical="center" wrapText="1"/>
    </xf>
    <xf numFmtId="164" fontId="37" fillId="0" borderId="20" xfId="0" applyNumberFormat="1" applyFont="1" applyBorder="1" applyAlignment="1">
      <alignment horizontal="center" vertical="center" wrapText="1"/>
    </xf>
    <xf numFmtId="0" fontId="44" fillId="0" borderId="65" xfId="0" applyFont="1" applyBorder="1" applyAlignment="1">
      <alignment horizontal="center" vertical="center" wrapText="1"/>
    </xf>
    <xf numFmtId="0" fontId="44" fillId="0" borderId="41" xfId="0" applyFont="1" applyBorder="1" applyAlignment="1">
      <alignment horizontal="center" vertical="center" wrapText="1"/>
    </xf>
    <xf numFmtId="0" fontId="44" fillId="0" borderId="26" xfId="0" applyFont="1" applyBorder="1" applyAlignment="1">
      <alignment horizontal="center" vertical="center" wrapText="1"/>
    </xf>
    <xf numFmtId="164" fontId="37" fillId="0" borderId="22" xfId="0" applyNumberFormat="1" applyFont="1" applyBorder="1" applyAlignment="1">
      <alignment horizontal="center" vertical="center" wrapText="1"/>
    </xf>
    <xf numFmtId="0" fontId="43" fillId="0" borderId="49" xfId="0" applyFont="1" applyBorder="1" applyAlignment="1">
      <alignment horizontal="center" vertical="center" wrapText="1"/>
    </xf>
    <xf numFmtId="0" fontId="43" fillId="0" borderId="52" xfId="0" applyFont="1" applyBorder="1" applyAlignment="1">
      <alignment horizontal="center" vertical="center" wrapText="1"/>
    </xf>
    <xf numFmtId="0" fontId="43" fillId="0" borderId="33" xfId="0" applyFont="1" applyBorder="1" applyAlignment="1">
      <alignment horizontal="center" vertical="center" wrapText="1"/>
    </xf>
    <xf numFmtId="164" fontId="37" fillId="0" borderId="28" xfId="0" applyNumberFormat="1" applyFont="1" applyBorder="1" applyAlignment="1">
      <alignment horizontal="center" vertical="center" wrapText="1"/>
    </xf>
    <xf numFmtId="164" fontId="37" fillId="0" borderId="30" xfId="0" applyNumberFormat="1" applyFont="1" applyBorder="1" applyAlignment="1">
      <alignment horizontal="center" vertical="center" wrapText="1"/>
    </xf>
    <xf numFmtId="0" fontId="41" fillId="0" borderId="9" xfId="0" applyFont="1" applyBorder="1" applyAlignment="1">
      <alignment vertical="center" wrapText="1"/>
    </xf>
    <xf numFmtId="164" fontId="37" fillId="0" borderId="1" xfId="0" applyNumberFormat="1" applyFont="1" applyBorder="1" applyAlignment="1">
      <alignment horizontal="center" vertical="center" wrapText="1"/>
    </xf>
    <xf numFmtId="165" fontId="37" fillId="0" borderId="1" xfId="0" applyNumberFormat="1" applyFont="1" applyBorder="1" applyAlignment="1">
      <alignment horizontal="center" vertical="center" wrapText="1"/>
    </xf>
    <xf numFmtId="165" fontId="37" fillId="0" borderId="9" xfId="0" applyNumberFormat="1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41" fillId="0" borderId="53" xfId="0" applyFont="1" applyBorder="1" applyAlignment="1">
      <alignment horizontal="center" vertical="center" wrapText="1"/>
    </xf>
    <xf numFmtId="0" fontId="41" fillId="0" borderId="52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37" xfId="0" applyFont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41" fillId="0" borderId="35" xfId="0" applyFont="1" applyBorder="1" applyAlignment="1">
      <alignment horizontal="center" vertical="center" wrapText="1"/>
    </xf>
    <xf numFmtId="0" fontId="41" fillId="0" borderId="13" xfId="0" applyFont="1" applyBorder="1" applyAlignment="1">
      <alignment wrapText="1"/>
    </xf>
    <xf numFmtId="0" fontId="41" fillId="0" borderId="34" xfId="0" applyFont="1" applyBorder="1" applyAlignment="1">
      <alignment wrapText="1"/>
    </xf>
    <xf numFmtId="0" fontId="41" fillId="0" borderId="14" xfId="0" applyFont="1" applyBorder="1" applyAlignment="1">
      <alignment wrapText="1"/>
    </xf>
    <xf numFmtId="0" fontId="41" fillId="0" borderId="5" xfId="0" applyFont="1" applyBorder="1" applyAlignment="1">
      <alignment vertical="center" wrapText="1"/>
    </xf>
    <xf numFmtId="0" fontId="41" fillId="0" borderId="6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41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45" xfId="0" applyFont="1" applyBorder="1" applyAlignment="1">
      <alignment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45" fillId="5" borderId="34" xfId="2" applyFont="1" applyFill="1" applyBorder="1" applyAlignment="1">
      <alignment horizontal="center"/>
    </xf>
    <xf numFmtId="164" fontId="37" fillId="0" borderId="49" xfId="0" applyNumberFormat="1" applyFont="1" applyBorder="1" applyAlignment="1">
      <alignment horizontal="center" vertical="center" wrapText="1"/>
    </xf>
    <xf numFmtId="164" fontId="37" fillId="0" borderId="50" xfId="0" applyNumberFormat="1" applyFont="1" applyBorder="1" applyAlignment="1">
      <alignment horizontal="center" vertical="center" wrapText="1"/>
    </xf>
    <xf numFmtId="164" fontId="37" fillId="0" borderId="51" xfId="0" applyNumberFormat="1" applyFont="1" applyBorder="1" applyAlignment="1">
      <alignment horizontal="center" vertical="center" wrapText="1"/>
    </xf>
    <xf numFmtId="0" fontId="47" fillId="0" borderId="40" xfId="0" applyFont="1" applyBorder="1" applyAlignment="1">
      <alignment horizontal="right" vertical="center" wrapText="1"/>
    </xf>
    <xf numFmtId="0" fontId="47" fillId="0" borderId="18" xfId="0" applyFont="1" applyBorder="1" applyAlignment="1">
      <alignment horizontal="right" vertical="center" wrapText="1"/>
    </xf>
    <xf numFmtId="0" fontId="21" fillId="7" borderId="56" xfId="0" applyFont="1" applyFill="1" applyBorder="1" applyAlignment="1">
      <alignment horizontal="left" vertical="center" wrapText="1"/>
    </xf>
    <xf numFmtId="0" fontId="21" fillId="7" borderId="55" xfId="0" applyFont="1" applyFill="1" applyBorder="1" applyAlignment="1">
      <alignment horizontal="left" vertical="center" wrapText="1"/>
    </xf>
    <xf numFmtId="0" fontId="21" fillId="7" borderId="57" xfId="0" applyFont="1" applyFill="1" applyBorder="1" applyAlignment="1">
      <alignment horizontal="left" vertical="center" wrapText="1"/>
    </xf>
    <xf numFmtId="0" fontId="21" fillId="7" borderId="49" xfId="0" applyFont="1" applyFill="1" applyBorder="1" applyAlignment="1">
      <alignment horizontal="left" vertical="center" wrapText="1"/>
    </xf>
    <xf numFmtId="0" fontId="21" fillId="7" borderId="52" xfId="0" applyFont="1" applyFill="1" applyBorder="1" applyAlignment="1">
      <alignment horizontal="left" vertical="center" wrapText="1"/>
    </xf>
    <xf numFmtId="0" fontId="21" fillId="7" borderId="59" xfId="0" applyFont="1" applyFill="1" applyBorder="1" applyAlignment="1">
      <alignment horizontal="left" vertical="center" wrapText="1"/>
    </xf>
    <xf numFmtId="164" fontId="30" fillId="0" borderId="29" xfId="0" applyNumberFormat="1" applyFont="1" applyBorder="1" applyAlignment="1">
      <alignment horizontal="center" vertical="center" wrapText="1"/>
    </xf>
    <xf numFmtId="164" fontId="30" fillId="0" borderId="30" xfId="0" applyNumberFormat="1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 wrapText="1"/>
    </xf>
    <xf numFmtId="165" fontId="30" fillId="0" borderId="24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right" vertical="center" wrapText="1"/>
    </xf>
    <xf numFmtId="0" fontId="17" fillId="0" borderId="40" xfId="0" applyFont="1" applyBorder="1" applyAlignment="1">
      <alignment horizontal="right" vertical="center" wrapText="1"/>
    </xf>
    <xf numFmtId="0" fontId="17" fillId="0" borderId="18" xfId="0" applyFont="1" applyBorder="1" applyAlignment="1">
      <alignment horizontal="right" vertical="center" wrapText="1"/>
    </xf>
    <xf numFmtId="164" fontId="37" fillId="0" borderId="31" xfId="0" applyNumberFormat="1" applyFont="1" applyBorder="1" applyAlignment="1">
      <alignment horizontal="center" vertical="center" wrapText="1"/>
    </xf>
    <xf numFmtId="0" fontId="44" fillId="0" borderId="64" xfId="0" applyFont="1" applyBorder="1" applyAlignment="1">
      <alignment horizontal="center" vertical="center" wrapText="1"/>
    </xf>
    <xf numFmtId="0" fontId="44" fillId="0" borderId="40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0" fontId="17" fillId="5" borderId="34" xfId="0" applyFont="1" applyFill="1" applyBorder="1" applyAlignment="1">
      <alignment horizontal="right" vertical="center" wrapText="1"/>
    </xf>
    <xf numFmtId="0" fontId="17" fillId="5" borderId="14" xfId="0" applyFont="1" applyFill="1" applyBorder="1" applyAlignment="1">
      <alignment horizontal="right" vertical="center" wrapText="1"/>
    </xf>
    <xf numFmtId="0" fontId="33" fillId="0" borderId="49" xfId="0" applyFont="1" applyBorder="1" applyAlignment="1">
      <alignment horizontal="center" vertical="center" wrapText="1"/>
    </xf>
    <xf numFmtId="0" fontId="33" fillId="0" borderId="5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3" fillId="0" borderId="65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41" fillId="0" borderId="12" xfId="0" applyFont="1" applyBorder="1" applyAlignment="1">
      <alignment vertical="center" wrapText="1"/>
    </xf>
    <xf numFmtId="164" fontId="37" fillId="0" borderId="32" xfId="0" applyNumberFormat="1" applyFont="1" applyBorder="1" applyAlignment="1">
      <alignment horizontal="center" vertical="center" wrapText="1"/>
    </xf>
    <xf numFmtId="0" fontId="41" fillId="0" borderId="5" xfId="2" applyFont="1" applyBorder="1" applyAlignment="1">
      <alignment vertical="center" wrapText="1"/>
    </xf>
    <xf numFmtId="0" fontId="41" fillId="0" borderId="6" xfId="2" applyFont="1" applyBorder="1" applyAlignment="1">
      <alignment vertical="center" wrapText="1"/>
    </xf>
    <xf numFmtId="0" fontId="41" fillId="0" borderId="2" xfId="2" applyFont="1" applyBorder="1" applyAlignment="1">
      <alignment vertical="center" wrapText="1"/>
    </xf>
    <xf numFmtId="165" fontId="38" fillId="0" borderId="9" xfId="0" applyNumberFormat="1" applyFont="1" applyBorder="1" applyAlignment="1">
      <alignment horizontal="center" vertical="center" wrapText="1"/>
    </xf>
    <xf numFmtId="165" fontId="38" fillId="0" borderId="10" xfId="0" applyNumberFormat="1" applyFont="1" applyBorder="1" applyAlignment="1">
      <alignment horizontal="center" vertical="center" wrapText="1"/>
    </xf>
    <xf numFmtId="165" fontId="38" fillId="0" borderId="23" xfId="0" applyNumberFormat="1" applyFont="1" applyBorder="1" applyAlignment="1">
      <alignment horizontal="center" vertical="center" wrapText="1"/>
    </xf>
    <xf numFmtId="165" fontId="38" fillId="0" borderId="8" xfId="0" applyNumberFormat="1" applyFont="1" applyBorder="1" applyAlignment="1">
      <alignment horizontal="center" vertical="center" wrapText="1"/>
    </xf>
    <xf numFmtId="165" fontId="38" fillId="0" borderId="16" xfId="0" applyNumberFormat="1" applyFont="1" applyBorder="1" applyAlignment="1">
      <alignment horizontal="center" vertical="center" wrapText="1"/>
    </xf>
    <xf numFmtId="165" fontId="38" fillId="0" borderId="1" xfId="0" applyNumberFormat="1" applyFont="1" applyBorder="1" applyAlignment="1">
      <alignment horizontal="center" vertical="center" wrapText="1"/>
    </xf>
    <xf numFmtId="0" fontId="40" fillId="7" borderId="63" xfId="0" applyFont="1" applyFill="1" applyBorder="1" applyAlignment="1">
      <alignment horizontal="left" vertical="center" wrapText="1"/>
    </xf>
    <xf numFmtId="0" fontId="40" fillId="7" borderId="3" xfId="0" applyFont="1" applyFill="1" applyBorder="1" applyAlignment="1">
      <alignment horizontal="left" vertical="center" wrapText="1"/>
    </xf>
    <xf numFmtId="0" fontId="40" fillId="7" borderId="69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top" wrapText="1"/>
    </xf>
    <xf numFmtId="0" fontId="41" fillId="0" borderId="2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center" wrapText="1"/>
    </xf>
    <xf numFmtId="165" fontId="30" fillId="0" borderId="7" xfId="0" applyNumberFormat="1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18" fillId="0" borderId="6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43" fillId="0" borderId="63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 wrapText="1"/>
    </xf>
    <xf numFmtId="0" fontId="41" fillId="0" borderId="5" xfId="0" applyFont="1" applyBorder="1" applyAlignment="1">
      <alignment vertical="top" wrapText="1"/>
    </xf>
    <xf numFmtId="0" fontId="41" fillId="0" borderId="6" xfId="0" applyFont="1" applyBorder="1" applyAlignment="1">
      <alignment vertical="top" wrapText="1"/>
    </xf>
    <xf numFmtId="0" fontId="41" fillId="0" borderId="2" xfId="0" applyFont="1" applyBorder="1" applyAlignment="1">
      <alignment vertical="top" wrapText="1"/>
    </xf>
    <xf numFmtId="0" fontId="25" fillId="0" borderId="56" xfId="0" applyFont="1" applyBorder="1" applyAlignment="1">
      <alignment horizontal="center" vertical="center" wrapText="1"/>
    </xf>
    <xf numFmtId="0" fontId="25" fillId="0" borderId="5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43" fillId="0" borderId="62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25" fillId="0" borderId="54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44" fillId="0" borderId="63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 wrapText="1"/>
    </xf>
    <xf numFmtId="0" fontId="43" fillId="0" borderId="51" xfId="0" applyFont="1" applyBorder="1" applyAlignment="1">
      <alignment horizontal="center" vertical="center" wrapText="1"/>
    </xf>
    <xf numFmtId="0" fontId="43" fillId="0" borderId="42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 wrapText="1"/>
    </xf>
    <xf numFmtId="0" fontId="41" fillId="0" borderId="53" xfId="0" applyFont="1" applyBorder="1" applyAlignment="1">
      <alignment horizontal="left" vertical="center" wrapText="1"/>
    </xf>
    <xf numFmtId="0" fontId="41" fillId="0" borderId="52" xfId="0" applyFont="1" applyBorder="1" applyAlignment="1">
      <alignment horizontal="left" vertical="center" wrapText="1"/>
    </xf>
    <xf numFmtId="0" fontId="41" fillId="0" borderId="33" xfId="0" applyFont="1" applyBorder="1" applyAlignment="1">
      <alignment horizontal="left" vertical="center" wrapText="1"/>
    </xf>
    <xf numFmtId="0" fontId="41" fillId="0" borderId="54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1" fillId="0" borderId="4" xfId="0" applyFont="1" applyBorder="1" applyAlignment="1">
      <alignment horizontal="left" vertical="center" wrapText="1"/>
    </xf>
    <xf numFmtId="0" fontId="41" fillId="0" borderId="37" xfId="0" applyFont="1" applyBorder="1" applyAlignment="1">
      <alignment horizontal="left" vertical="center" wrapText="1"/>
    </xf>
    <xf numFmtId="0" fontId="41" fillId="0" borderId="42" xfId="0" applyFont="1" applyBorder="1" applyAlignment="1">
      <alignment horizontal="left" vertical="center" wrapText="1"/>
    </xf>
    <xf numFmtId="0" fontId="41" fillId="0" borderId="35" xfId="0" applyFont="1" applyBorder="1" applyAlignment="1">
      <alignment horizontal="left" vertical="center" wrapText="1"/>
    </xf>
    <xf numFmtId="0" fontId="2" fillId="5" borderId="37" xfId="3" applyFont="1" applyFill="1" applyBorder="1" applyAlignment="1">
      <alignment horizontal="center" vertical="center" wrapText="1"/>
    </xf>
    <xf numFmtId="0" fontId="5" fillId="5" borderId="42" xfId="3" applyFont="1" applyFill="1" applyBorder="1" applyAlignment="1">
      <alignment horizontal="center" vertical="center" wrapText="1"/>
    </xf>
    <xf numFmtId="0" fontId="5" fillId="5" borderId="35" xfId="3" applyFont="1" applyFill="1" applyBorder="1" applyAlignment="1">
      <alignment horizontal="center" vertical="center" wrapText="1"/>
    </xf>
    <xf numFmtId="0" fontId="3" fillId="0" borderId="37" xfId="3" applyFont="1" applyBorder="1" applyAlignment="1">
      <alignment horizontal="center" vertical="center" wrapText="1"/>
    </xf>
    <xf numFmtId="0" fontId="5" fillId="0" borderId="42" xfId="3" applyFont="1" applyBorder="1" applyAlignment="1">
      <alignment horizontal="center" vertical="center" wrapText="1"/>
    </xf>
    <xf numFmtId="0" fontId="5" fillId="0" borderId="35" xfId="3" applyFont="1" applyBorder="1" applyAlignment="1">
      <alignment horizontal="center" vertical="center" wrapText="1"/>
    </xf>
    <xf numFmtId="0" fontId="15" fillId="0" borderId="17" xfId="3" applyFont="1" applyBorder="1" applyAlignment="1">
      <alignment horizontal="center" vertical="center" wrapText="1"/>
    </xf>
    <xf numFmtId="0" fontId="15" fillId="0" borderId="40" xfId="3" applyFont="1" applyBorder="1" applyAlignment="1">
      <alignment horizontal="center" vertical="center" wrapText="1"/>
    </xf>
    <xf numFmtId="0" fontId="15" fillId="0" borderId="18" xfId="3" applyFont="1" applyBorder="1" applyAlignment="1">
      <alignment horizontal="center" vertical="center" wrapText="1"/>
    </xf>
    <xf numFmtId="0" fontId="6" fillId="0" borderId="5" xfId="3" applyBorder="1" applyAlignment="1">
      <alignment horizontal="center" vertical="center"/>
    </xf>
    <xf numFmtId="0" fontId="6" fillId="0" borderId="6" xfId="3" applyBorder="1" applyAlignment="1">
      <alignment horizontal="center" vertical="center"/>
    </xf>
    <xf numFmtId="0" fontId="6" fillId="0" borderId="2" xfId="3" applyBorder="1" applyAlignment="1">
      <alignment horizontal="center" vertical="center"/>
    </xf>
    <xf numFmtId="0" fontId="6" fillId="0" borderId="5" xfId="3" applyBorder="1" applyAlignment="1">
      <alignment horizontal="center" vertical="center" wrapText="1"/>
    </xf>
    <xf numFmtId="0" fontId="6" fillId="0" borderId="6" xfId="3" applyBorder="1" applyAlignment="1">
      <alignment horizontal="center" vertical="center" wrapText="1"/>
    </xf>
    <xf numFmtId="0" fontId="6" fillId="0" borderId="2" xfId="3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</cellXfs>
  <cellStyles count="4">
    <cellStyle name="Normal" xfId="0" builtinId="0"/>
    <cellStyle name="Normal 2" xfId="1" xr:uid="{30BBB229-EB30-4F82-8164-DBAA6261AF0A}"/>
    <cellStyle name="Normal 3" xfId="2" xr:uid="{867C0478-4061-4F63-938F-27D0BB40DDE1}"/>
    <cellStyle name="Normal 3 2" xfId="3" xr:uid="{A78EBB0F-EE1A-4DC0-B47C-8A012833F06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CFDB0-BB35-4397-89A3-BA3293CD7ADF}">
  <sheetPr>
    <pageSetUpPr fitToPage="1"/>
  </sheetPr>
  <dimension ref="A1:EN502"/>
  <sheetViews>
    <sheetView showGridLines="0" tabSelected="1" zoomScale="40" zoomScaleNormal="40" zoomScaleSheetLayoutView="20" zoomScalePageLayoutView="40" workbookViewId="0">
      <selection activeCell="C8" sqref="C8:C10"/>
    </sheetView>
  </sheetViews>
  <sheetFormatPr baseColWidth="10" defaultColWidth="12" defaultRowHeight="28.8" x14ac:dyDescent="0.55000000000000004"/>
  <cols>
    <col min="1" max="2" width="37.33203125" style="5" customWidth="1"/>
    <col min="3" max="3" width="52.77734375" style="246" customWidth="1"/>
    <col min="4" max="4" width="44.109375" style="5" customWidth="1"/>
    <col min="5" max="5" width="13.109375" style="5" customWidth="1"/>
    <col min="6" max="6" width="17.109375" style="5" customWidth="1"/>
    <col min="7" max="7" width="103.44140625" style="5" customWidth="1"/>
    <col min="8" max="8" width="49.44140625" style="262" customWidth="1"/>
    <col min="9" max="9" width="37.77734375" style="78" customWidth="1"/>
    <col min="10" max="12" width="10.6640625" style="5" customWidth="1"/>
    <col min="13" max="13" width="9.6640625" style="5" customWidth="1"/>
    <col min="14" max="22" width="15.44140625" style="5" customWidth="1"/>
    <col min="23" max="25" width="20.109375" style="5" customWidth="1"/>
    <col min="26" max="26" width="3.33203125" style="27" customWidth="1"/>
    <col min="27" max="144" width="12" style="27"/>
    <col min="145" max="16384" width="12" style="5"/>
  </cols>
  <sheetData>
    <row r="1" spans="1:144" s="27" customFormat="1" x14ac:dyDescent="0.55000000000000004">
      <c r="C1" s="246"/>
      <c r="H1" s="262"/>
      <c r="I1" s="190"/>
    </row>
    <row r="2" spans="1:144" s="77" customFormat="1" ht="30.75" customHeight="1" x14ac:dyDescent="0.6">
      <c r="A2" s="298" t="s">
        <v>101</v>
      </c>
      <c r="B2" s="298"/>
      <c r="C2" s="298"/>
      <c r="D2" s="298"/>
      <c r="E2" s="298"/>
      <c r="F2" s="298"/>
      <c r="G2" s="191"/>
      <c r="H2" s="299" t="s">
        <v>102</v>
      </c>
      <c r="I2" s="299"/>
      <c r="J2" s="191"/>
      <c r="K2" s="192"/>
      <c r="L2" s="192"/>
      <c r="M2" s="192"/>
      <c r="N2" s="191"/>
      <c r="O2" s="191"/>
      <c r="P2" s="298" t="s">
        <v>103</v>
      </c>
      <c r="Q2" s="298"/>
      <c r="R2" s="298"/>
      <c r="S2" s="450"/>
      <c r="T2" s="450"/>
      <c r="U2" s="450"/>
      <c r="V2" s="192"/>
      <c r="W2" s="193" t="s">
        <v>104</v>
      </c>
      <c r="X2" s="192"/>
      <c r="Y2" s="192"/>
    </row>
    <row r="3" spans="1:144" s="77" customFormat="1" ht="30.75" customHeight="1" x14ac:dyDescent="0.6">
      <c r="A3" s="298" t="s">
        <v>286</v>
      </c>
      <c r="B3" s="298"/>
      <c r="C3" s="298"/>
      <c r="D3" s="298"/>
      <c r="E3" s="298"/>
      <c r="F3" s="298"/>
      <c r="G3" s="191"/>
      <c r="H3" s="299" t="s">
        <v>287</v>
      </c>
      <c r="I3" s="299"/>
      <c r="J3" s="191"/>
      <c r="K3" s="192"/>
      <c r="L3" s="192"/>
      <c r="M3" s="192"/>
      <c r="N3" s="191"/>
      <c r="O3" s="191"/>
      <c r="P3" s="274"/>
      <c r="Q3" s="274"/>
      <c r="R3" s="274"/>
      <c r="S3" s="275"/>
      <c r="T3" s="275"/>
      <c r="U3" s="275"/>
      <c r="W3" s="193"/>
    </row>
    <row r="4" spans="1:144" s="27" customFormat="1" ht="18.75" customHeight="1" thickBot="1" x14ac:dyDescent="0.6">
      <c r="C4" s="246"/>
      <c r="H4" s="262"/>
      <c r="I4" s="190"/>
    </row>
    <row r="5" spans="1:144" s="31" customFormat="1" ht="40.5" customHeight="1" thickBot="1" x14ac:dyDescent="0.3">
      <c r="A5" s="456" t="s">
        <v>178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457"/>
      <c r="W5" s="457"/>
      <c r="X5" s="457"/>
      <c r="Y5" s="458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</row>
    <row r="6" spans="1:144" s="6" customFormat="1" ht="179.1" customHeight="1" thickBot="1" x14ac:dyDescent="0.35">
      <c r="A6" s="149" t="s">
        <v>240</v>
      </c>
      <c r="B6" s="149" t="s">
        <v>288</v>
      </c>
      <c r="C6" s="247" t="s">
        <v>228</v>
      </c>
      <c r="D6" s="136" t="s">
        <v>227</v>
      </c>
      <c r="E6" s="520" t="s">
        <v>42</v>
      </c>
      <c r="F6" s="521"/>
      <c r="G6" s="522"/>
      <c r="H6" s="133" t="s">
        <v>80</v>
      </c>
      <c r="I6" s="44" t="s">
        <v>108</v>
      </c>
      <c r="J6" s="41" t="s">
        <v>44</v>
      </c>
      <c r="K6" s="42" t="s">
        <v>109</v>
      </c>
      <c r="L6" s="43" t="s">
        <v>110</v>
      </c>
      <c r="M6" s="514" t="s">
        <v>111</v>
      </c>
      <c r="N6" s="515"/>
      <c r="O6" s="515"/>
      <c r="P6" s="515"/>
      <c r="Q6" s="515"/>
      <c r="R6" s="515"/>
      <c r="S6" s="515"/>
      <c r="T6" s="515"/>
      <c r="U6" s="515"/>
      <c r="V6" s="515"/>
      <c r="W6" s="515"/>
      <c r="X6" s="515"/>
      <c r="Y6" s="516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</row>
    <row r="7" spans="1:144" s="31" customFormat="1" ht="45" customHeight="1" x14ac:dyDescent="0.25">
      <c r="A7" s="459" t="s">
        <v>0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0"/>
      <c r="W7" s="460"/>
      <c r="X7" s="460"/>
      <c r="Y7" s="461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</row>
    <row r="8" spans="1:144" s="7" customFormat="1" ht="154.5" customHeight="1" x14ac:dyDescent="0.25">
      <c r="A8" s="485">
        <v>1</v>
      </c>
      <c r="B8" s="489" t="s">
        <v>1</v>
      </c>
      <c r="C8" s="489" t="s">
        <v>1</v>
      </c>
      <c r="D8" s="377" t="s">
        <v>1</v>
      </c>
      <c r="E8" s="390" t="s">
        <v>285</v>
      </c>
      <c r="F8" s="391"/>
      <c r="G8" s="484"/>
      <c r="H8" s="150" t="s">
        <v>107</v>
      </c>
      <c r="I8" s="368" t="s">
        <v>43</v>
      </c>
      <c r="J8" s="69"/>
      <c r="K8" s="69"/>
      <c r="L8" s="70"/>
      <c r="M8" s="344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6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</row>
    <row r="9" spans="1:144" s="7" customFormat="1" ht="154.5" customHeight="1" x14ac:dyDescent="0.25">
      <c r="A9" s="416"/>
      <c r="B9" s="490"/>
      <c r="C9" s="490"/>
      <c r="D9" s="312"/>
      <c r="E9" s="387"/>
      <c r="F9" s="388"/>
      <c r="G9" s="389"/>
      <c r="H9" s="263" t="s">
        <v>224</v>
      </c>
      <c r="I9" s="357"/>
      <c r="J9" s="134"/>
      <c r="K9" s="134"/>
      <c r="L9" s="135"/>
      <c r="M9" s="119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1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</row>
    <row r="10" spans="1:144" s="7" customFormat="1" ht="106.5" customHeight="1" thickBot="1" x14ac:dyDescent="0.3">
      <c r="A10" s="420"/>
      <c r="B10" s="491"/>
      <c r="C10" s="491"/>
      <c r="D10" s="313"/>
      <c r="E10" s="306"/>
      <c r="F10" s="307"/>
      <c r="G10" s="308"/>
      <c r="H10" s="151" t="s">
        <v>179</v>
      </c>
      <c r="I10" s="357"/>
      <c r="J10" s="71"/>
      <c r="K10" s="71"/>
      <c r="L10" s="72"/>
      <c r="M10" s="347"/>
      <c r="N10" s="348"/>
      <c r="O10" s="348"/>
      <c r="P10" s="348"/>
      <c r="Q10" s="348"/>
      <c r="R10" s="348"/>
      <c r="S10" s="348"/>
      <c r="T10" s="348"/>
      <c r="U10" s="348"/>
      <c r="V10" s="348"/>
      <c r="W10" s="348"/>
      <c r="X10" s="348"/>
      <c r="Y10" s="349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</row>
    <row r="11" spans="1:144" s="7" customFormat="1" ht="96" customHeight="1" x14ac:dyDescent="0.25">
      <c r="A11" s="416">
        <v>2</v>
      </c>
      <c r="B11" s="278"/>
      <c r="C11" s="490" t="s">
        <v>2</v>
      </c>
      <c r="D11" s="312" t="s">
        <v>2</v>
      </c>
      <c r="E11" s="387" t="s">
        <v>3</v>
      </c>
      <c r="F11" s="388"/>
      <c r="G11" s="389"/>
      <c r="H11" s="152" t="s">
        <v>112</v>
      </c>
      <c r="I11" s="107" t="s">
        <v>114</v>
      </c>
      <c r="J11" s="61"/>
      <c r="K11" s="61"/>
      <c r="L11" s="62"/>
      <c r="M11" s="517"/>
      <c r="N11" s="518"/>
      <c r="O11" s="518"/>
      <c r="P11" s="518"/>
      <c r="Q11" s="518"/>
      <c r="R11" s="518"/>
      <c r="S11" s="518"/>
      <c r="T11" s="518"/>
      <c r="U11" s="518"/>
      <c r="V11" s="518"/>
      <c r="W11" s="518"/>
      <c r="X11" s="518"/>
      <c r="Y11" s="519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</row>
    <row r="12" spans="1:144" s="7" customFormat="1" ht="96" customHeight="1" thickBot="1" x14ac:dyDescent="0.3">
      <c r="A12" s="416"/>
      <c r="B12" s="278"/>
      <c r="C12" s="490"/>
      <c r="D12" s="312"/>
      <c r="E12" s="387"/>
      <c r="F12" s="388"/>
      <c r="G12" s="389"/>
      <c r="H12" s="151" t="s">
        <v>180</v>
      </c>
      <c r="I12" s="108" t="s">
        <v>43</v>
      </c>
      <c r="J12" s="57"/>
      <c r="K12" s="57"/>
      <c r="L12" s="58"/>
      <c r="M12" s="347"/>
      <c r="N12" s="348"/>
      <c r="O12" s="348"/>
      <c r="P12" s="348"/>
      <c r="Q12" s="348"/>
      <c r="R12" s="348"/>
      <c r="S12" s="348"/>
      <c r="T12" s="348"/>
      <c r="U12" s="348"/>
      <c r="V12" s="348"/>
      <c r="W12" s="348"/>
      <c r="X12" s="348"/>
      <c r="Y12" s="349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</row>
    <row r="13" spans="1:144" s="7" customFormat="1" ht="195" customHeight="1" x14ac:dyDescent="0.25">
      <c r="A13" s="415">
        <v>3</v>
      </c>
      <c r="B13" s="280"/>
      <c r="C13" s="492" t="s">
        <v>2</v>
      </c>
      <c r="D13" s="311" t="s">
        <v>2</v>
      </c>
      <c r="E13" s="317" t="s">
        <v>4</v>
      </c>
      <c r="F13" s="318"/>
      <c r="G13" s="319"/>
      <c r="H13" s="152" t="s">
        <v>112</v>
      </c>
      <c r="I13" s="400" t="s">
        <v>114</v>
      </c>
      <c r="J13" s="55"/>
      <c r="K13" s="55"/>
      <c r="L13" s="56"/>
      <c r="M13" s="517"/>
      <c r="N13" s="518"/>
      <c r="O13" s="518"/>
      <c r="P13" s="518"/>
      <c r="Q13" s="518"/>
      <c r="R13" s="518"/>
      <c r="S13" s="518"/>
      <c r="T13" s="518"/>
      <c r="U13" s="518"/>
      <c r="V13" s="518"/>
      <c r="W13" s="518"/>
      <c r="X13" s="518"/>
      <c r="Y13" s="519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</row>
    <row r="14" spans="1:144" s="7" customFormat="1" ht="112.5" customHeight="1" thickBot="1" x14ac:dyDescent="0.3">
      <c r="A14" s="416"/>
      <c r="B14" s="278"/>
      <c r="C14" s="491"/>
      <c r="D14" s="313"/>
      <c r="E14" s="306"/>
      <c r="F14" s="307"/>
      <c r="G14" s="308"/>
      <c r="H14" s="153" t="s">
        <v>115</v>
      </c>
      <c r="I14" s="358"/>
      <c r="J14" s="75"/>
      <c r="K14" s="75"/>
      <c r="L14" s="76"/>
      <c r="M14" s="347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9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</row>
    <row r="15" spans="1:144" s="7" customFormat="1" ht="117" customHeight="1" x14ac:dyDescent="0.25">
      <c r="A15" s="415">
        <v>4</v>
      </c>
      <c r="B15" s="278"/>
      <c r="C15" s="490" t="s">
        <v>5</v>
      </c>
      <c r="D15" s="312" t="s">
        <v>5</v>
      </c>
      <c r="E15" s="387" t="s">
        <v>6</v>
      </c>
      <c r="F15" s="388"/>
      <c r="G15" s="389"/>
      <c r="H15" s="152" t="s">
        <v>180</v>
      </c>
      <c r="I15" s="357" t="s">
        <v>43</v>
      </c>
      <c r="J15" s="73"/>
      <c r="K15" s="55"/>
      <c r="L15" s="74"/>
      <c r="M15" s="517"/>
      <c r="N15" s="518"/>
      <c r="O15" s="518"/>
      <c r="P15" s="518"/>
      <c r="Q15" s="518"/>
      <c r="R15" s="518"/>
      <c r="S15" s="518"/>
      <c r="T15" s="518"/>
      <c r="U15" s="518"/>
      <c r="V15" s="518"/>
      <c r="W15" s="518"/>
      <c r="X15" s="518"/>
      <c r="Y15" s="519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</row>
    <row r="16" spans="1:144" s="7" customFormat="1" ht="144" customHeight="1" thickBot="1" x14ac:dyDescent="0.3">
      <c r="A16" s="420"/>
      <c r="B16" s="278"/>
      <c r="C16" s="490"/>
      <c r="D16" s="313"/>
      <c r="E16" s="306"/>
      <c r="F16" s="307"/>
      <c r="G16" s="308"/>
      <c r="H16" s="151" t="s">
        <v>225</v>
      </c>
      <c r="I16" s="358"/>
      <c r="J16" s="59"/>
      <c r="K16" s="61"/>
      <c r="L16" s="60"/>
      <c r="M16" s="129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1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</row>
    <row r="17" spans="1:144" s="7" customFormat="1" ht="154.5" customHeight="1" x14ac:dyDescent="0.25">
      <c r="A17" s="415">
        <v>5</v>
      </c>
      <c r="B17" s="280"/>
      <c r="C17" s="493">
        <v>4.4000000000000004</v>
      </c>
      <c r="D17" s="311" t="s">
        <v>127</v>
      </c>
      <c r="E17" s="317" t="s">
        <v>289</v>
      </c>
      <c r="F17" s="318"/>
      <c r="G17" s="319"/>
      <c r="H17" s="152" t="s">
        <v>113</v>
      </c>
      <c r="I17" s="109" t="s">
        <v>116</v>
      </c>
      <c r="J17" s="55"/>
      <c r="K17" s="55"/>
      <c r="L17" s="56"/>
      <c r="M17" s="406"/>
      <c r="N17" s="407"/>
      <c r="O17" s="407"/>
      <c r="P17" s="407"/>
      <c r="Q17" s="407"/>
      <c r="R17" s="407"/>
      <c r="S17" s="407"/>
      <c r="T17" s="407"/>
      <c r="U17" s="407"/>
      <c r="V17" s="407"/>
      <c r="W17" s="407"/>
      <c r="X17" s="407"/>
      <c r="Y17" s="408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</row>
    <row r="18" spans="1:144" s="7" customFormat="1" ht="154.5" customHeight="1" x14ac:dyDescent="0.25">
      <c r="A18" s="416"/>
      <c r="B18" s="278"/>
      <c r="C18" s="494"/>
      <c r="D18" s="312"/>
      <c r="E18" s="359"/>
      <c r="F18" s="360"/>
      <c r="G18" s="361"/>
      <c r="H18" s="152" t="s">
        <v>280</v>
      </c>
      <c r="I18" s="111" t="s">
        <v>43</v>
      </c>
      <c r="J18" s="61"/>
      <c r="K18" s="61"/>
      <c r="L18" s="62"/>
      <c r="M18" s="129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1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</row>
    <row r="19" spans="1:144" s="7" customFormat="1" ht="226.5" customHeight="1" x14ac:dyDescent="0.25">
      <c r="A19" s="416"/>
      <c r="B19" s="278"/>
      <c r="C19" s="494"/>
      <c r="D19" s="312"/>
      <c r="E19" s="362" t="s">
        <v>117</v>
      </c>
      <c r="F19" s="363"/>
      <c r="G19" s="364"/>
      <c r="H19" s="150" t="s">
        <v>121</v>
      </c>
      <c r="I19" s="110" t="s">
        <v>114</v>
      </c>
      <c r="J19" s="61"/>
      <c r="K19" s="61"/>
      <c r="L19" s="62"/>
      <c r="M19" s="344"/>
      <c r="N19" s="345"/>
      <c r="O19" s="345"/>
      <c r="P19" s="345"/>
      <c r="Q19" s="345"/>
      <c r="R19" s="345"/>
      <c r="S19" s="345"/>
      <c r="T19" s="345"/>
      <c r="U19" s="345"/>
      <c r="V19" s="345"/>
      <c r="W19" s="345"/>
      <c r="X19" s="345"/>
      <c r="Y19" s="346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</row>
    <row r="20" spans="1:144" s="7" customFormat="1" ht="226.5" customHeight="1" x14ac:dyDescent="0.25">
      <c r="A20" s="416"/>
      <c r="B20" s="278"/>
      <c r="C20" s="494"/>
      <c r="D20" s="312"/>
      <c r="E20" s="365"/>
      <c r="F20" s="366"/>
      <c r="G20" s="367"/>
      <c r="H20" s="152" t="s">
        <v>226</v>
      </c>
      <c r="I20" s="110" t="s">
        <v>114</v>
      </c>
      <c r="J20" s="61"/>
      <c r="K20" s="61"/>
      <c r="L20" s="62"/>
      <c r="M20" s="79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1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</row>
    <row r="21" spans="1:144" s="6" customFormat="1" ht="153.75" customHeight="1" x14ac:dyDescent="0.3">
      <c r="A21" s="416"/>
      <c r="B21" s="278"/>
      <c r="C21" s="494"/>
      <c r="D21" s="312"/>
      <c r="E21" s="362" t="s">
        <v>119</v>
      </c>
      <c r="F21" s="363"/>
      <c r="G21" s="364"/>
      <c r="H21" s="152" t="s">
        <v>120</v>
      </c>
      <c r="I21" s="110" t="s">
        <v>114</v>
      </c>
      <c r="J21" s="61"/>
      <c r="K21" s="61"/>
      <c r="L21" s="62"/>
      <c r="M21" s="344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346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</row>
    <row r="22" spans="1:144" s="6" customFormat="1" ht="153.75" customHeight="1" x14ac:dyDescent="0.3">
      <c r="A22" s="416"/>
      <c r="B22" s="278"/>
      <c r="C22" s="494"/>
      <c r="D22" s="312"/>
      <c r="E22" s="365"/>
      <c r="F22" s="366"/>
      <c r="G22" s="367"/>
      <c r="H22" s="152" t="s">
        <v>281</v>
      </c>
      <c r="I22" s="110" t="s">
        <v>114</v>
      </c>
      <c r="J22" s="61"/>
      <c r="K22" s="61"/>
      <c r="L22" s="62"/>
      <c r="M22" s="79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1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</row>
    <row r="23" spans="1:144" s="6" customFormat="1" ht="212.25" customHeight="1" x14ac:dyDescent="0.3">
      <c r="A23" s="416"/>
      <c r="B23" s="278"/>
      <c r="C23" s="494"/>
      <c r="D23" s="312"/>
      <c r="E23" s="486" t="s">
        <v>122</v>
      </c>
      <c r="F23" s="487"/>
      <c r="G23" s="488"/>
      <c r="H23" s="152" t="s">
        <v>123</v>
      </c>
      <c r="I23" s="110" t="s">
        <v>114</v>
      </c>
      <c r="J23" s="61"/>
      <c r="K23" s="61"/>
      <c r="L23" s="62"/>
      <c r="M23" s="344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6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</row>
    <row r="24" spans="1:144" s="6" customFormat="1" ht="136.5" customHeight="1" x14ac:dyDescent="0.3">
      <c r="A24" s="416"/>
      <c r="B24" s="278"/>
      <c r="C24" s="494"/>
      <c r="D24" s="312"/>
      <c r="E24" s="362" t="s">
        <v>118</v>
      </c>
      <c r="F24" s="363"/>
      <c r="G24" s="364"/>
      <c r="H24" s="150" t="s">
        <v>48</v>
      </c>
      <c r="I24" s="110" t="s">
        <v>114</v>
      </c>
      <c r="J24" s="61"/>
      <c r="K24" s="61"/>
      <c r="L24" s="62"/>
      <c r="M24" s="344"/>
      <c r="N24" s="345"/>
      <c r="O24" s="345"/>
      <c r="P24" s="345"/>
      <c r="Q24" s="345"/>
      <c r="R24" s="345"/>
      <c r="S24" s="345"/>
      <c r="T24" s="345"/>
      <c r="U24" s="345"/>
      <c r="V24" s="345"/>
      <c r="W24" s="345"/>
      <c r="X24" s="345"/>
      <c r="Y24" s="346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</row>
    <row r="25" spans="1:144" s="6" customFormat="1" ht="136.5" customHeight="1" x14ac:dyDescent="0.3">
      <c r="A25" s="416"/>
      <c r="B25" s="278"/>
      <c r="C25" s="494"/>
      <c r="D25" s="312"/>
      <c r="E25" s="365"/>
      <c r="F25" s="366"/>
      <c r="G25" s="367"/>
      <c r="H25" s="150" t="s">
        <v>280</v>
      </c>
      <c r="I25" s="110" t="s">
        <v>114</v>
      </c>
      <c r="J25" s="61"/>
      <c r="K25" s="61"/>
      <c r="L25" s="62"/>
      <c r="M25" s="79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1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</row>
    <row r="26" spans="1:144" s="6" customFormat="1" ht="168" customHeight="1" x14ac:dyDescent="0.3">
      <c r="A26" s="416"/>
      <c r="B26" s="278"/>
      <c r="C26" s="248">
        <v>5.3</v>
      </c>
      <c r="D26" s="468"/>
      <c r="E26" s="511" t="s">
        <v>290</v>
      </c>
      <c r="F26" s="512"/>
      <c r="G26" s="513"/>
      <c r="H26" s="160" t="s">
        <v>232</v>
      </c>
      <c r="I26" s="111" t="s">
        <v>132</v>
      </c>
      <c r="J26" s="61"/>
      <c r="K26" s="61"/>
      <c r="L26" s="62"/>
      <c r="M26" s="344"/>
      <c r="N26" s="345"/>
      <c r="O26" s="345"/>
      <c r="P26" s="345"/>
      <c r="Q26" s="345"/>
      <c r="R26" s="345"/>
      <c r="S26" s="345"/>
      <c r="T26" s="345"/>
      <c r="U26" s="345"/>
      <c r="V26" s="345"/>
      <c r="W26" s="345"/>
      <c r="X26" s="345"/>
      <c r="Y26" s="346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</row>
    <row r="27" spans="1:144" s="6" customFormat="1" ht="177" customHeight="1" x14ac:dyDescent="0.3">
      <c r="A27" s="416"/>
      <c r="B27" s="278"/>
      <c r="C27" s="429">
        <v>7.5</v>
      </c>
      <c r="D27" s="377" t="s">
        <v>128</v>
      </c>
      <c r="E27" s="322" t="s">
        <v>124</v>
      </c>
      <c r="F27" s="322"/>
      <c r="G27" s="322"/>
      <c r="H27" s="160" t="s">
        <v>233</v>
      </c>
      <c r="I27" s="110" t="s">
        <v>125</v>
      </c>
      <c r="J27" s="57"/>
      <c r="K27" s="57"/>
      <c r="L27" s="58"/>
      <c r="M27" s="344"/>
      <c r="N27" s="345"/>
      <c r="O27" s="345"/>
      <c r="P27" s="345"/>
      <c r="Q27" s="345"/>
      <c r="R27" s="345"/>
      <c r="S27" s="345"/>
      <c r="T27" s="345"/>
      <c r="U27" s="345"/>
      <c r="V27" s="345"/>
      <c r="W27" s="345"/>
      <c r="X27" s="345"/>
      <c r="Y27" s="346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</row>
    <row r="28" spans="1:144" s="6" customFormat="1" ht="198" customHeight="1" thickBot="1" x14ac:dyDescent="0.35">
      <c r="A28" s="416"/>
      <c r="B28" s="278"/>
      <c r="C28" s="302"/>
      <c r="D28" s="312"/>
      <c r="E28" s="426" t="s">
        <v>126</v>
      </c>
      <c r="F28" s="426"/>
      <c r="G28" s="426"/>
      <c r="H28" s="264" t="s">
        <v>234</v>
      </c>
      <c r="I28" s="132" t="s">
        <v>125</v>
      </c>
      <c r="J28" s="73"/>
      <c r="K28" s="73"/>
      <c r="L28" s="74"/>
      <c r="M28" s="523"/>
      <c r="N28" s="524"/>
      <c r="O28" s="524"/>
      <c r="P28" s="524"/>
      <c r="Q28" s="524"/>
      <c r="R28" s="524"/>
      <c r="S28" s="524"/>
      <c r="T28" s="524"/>
      <c r="U28" s="524"/>
      <c r="V28" s="524"/>
      <c r="W28" s="524"/>
      <c r="X28" s="524"/>
      <c r="Y28" s="525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</row>
    <row r="29" spans="1:144" s="29" customFormat="1" ht="67.5" customHeight="1" x14ac:dyDescent="0.3">
      <c r="A29" s="198"/>
      <c r="B29" s="281"/>
      <c r="C29" s="249"/>
      <c r="D29" s="199"/>
      <c r="E29" s="200"/>
      <c r="F29" s="200"/>
      <c r="G29" s="201"/>
      <c r="H29" s="241"/>
      <c r="I29" s="202"/>
      <c r="J29" s="203">
        <f>SUM(J8:J28)</f>
        <v>0</v>
      </c>
      <c r="K29" s="203">
        <f>SUM(K8:K28)</f>
        <v>0</v>
      </c>
      <c r="L29" s="203">
        <f>SUM(L8:L28)</f>
        <v>0</v>
      </c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5" t="s">
        <v>96</v>
      </c>
      <c r="Y29" s="205"/>
    </row>
    <row r="30" spans="1:144" s="33" customFormat="1" ht="30" customHeight="1" x14ac:dyDescent="0.25">
      <c r="A30" s="495" t="s">
        <v>7</v>
      </c>
      <c r="B30" s="496"/>
      <c r="C30" s="496"/>
      <c r="D30" s="496"/>
      <c r="E30" s="496"/>
      <c r="F30" s="496"/>
      <c r="G30" s="496"/>
      <c r="H30" s="496"/>
      <c r="I30" s="496"/>
      <c r="J30" s="496"/>
      <c r="K30" s="496"/>
      <c r="L30" s="496"/>
      <c r="M30" s="496"/>
      <c r="N30" s="496"/>
      <c r="O30" s="496"/>
      <c r="P30" s="496"/>
      <c r="Q30" s="496"/>
      <c r="R30" s="496"/>
      <c r="S30" s="496"/>
      <c r="T30" s="496"/>
      <c r="U30" s="496"/>
      <c r="V30" s="496"/>
      <c r="W30" s="496"/>
      <c r="X30" s="496"/>
      <c r="Y30" s="497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</row>
    <row r="31" spans="1:144" s="6" customFormat="1" ht="93" customHeight="1" x14ac:dyDescent="0.3">
      <c r="A31" s="329">
        <v>6</v>
      </c>
      <c r="B31" s="276"/>
      <c r="C31" s="489">
        <v>5.0999999999999996</v>
      </c>
      <c r="D31" s="377" t="s">
        <v>50</v>
      </c>
      <c r="E31" s="322" t="s">
        <v>229</v>
      </c>
      <c r="F31" s="322"/>
      <c r="G31" s="322"/>
      <c r="H31" s="374" t="s">
        <v>230</v>
      </c>
      <c r="I31" s="368" t="s">
        <v>43</v>
      </c>
      <c r="J31" s="498"/>
      <c r="K31" s="498"/>
      <c r="L31" s="499"/>
      <c r="M31" s="346"/>
      <c r="N31" s="500"/>
      <c r="O31" s="500"/>
      <c r="P31" s="500"/>
      <c r="Q31" s="500"/>
      <c r="R31" s="500"/>
      <c r="S31" s="500"/>
      <c r="T31" s="500"/>
      <c r="U31" s="500"/>
      <c r="V31" s="500"/>
      <c r="W31" s="500"/>
      <c r="X31" s="500"/>
      <c r="Y31" s="500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</row>
    <row r="32" spans="1:144" s="6" customFormat="1" ht="141.75" customHeight="1" x14ac:dyDescent="0.3">
      <c r="A32" s="330"/>
      <c r="B32" s="277"/>
      <c r="C32" s="490"/>
      <c r="D32" s="312"/>
      <c r="E32" s="322"/>
      <c r="F32" s="322"/>
      <c r="G32" s="322"/>
      <c r="H32" s="375"/>
      <c r="I32" s="369"/>
      <c r="J32" s="498"/>
      <c r="K32" s="498"/>
      <c r="L32" s="499"/>
      <c r="M32" s="346"/>
      <c r="N32" s="500"/>
      <c r="O32" s="500"/>
      <c r="P32" s="500"/>
      <c r="Q32" s="500"/>
      <c r="R32" s="500"/>
      <c r="S32" s="500"/>
      <c r="T32" s="500"/>
      <c r="U32" s="500"/>
      <c r="V32" s="500"/>
      <c r="W32" s="500"/>
      <c r="X32" s="500"/>
      <c r="Y32" s="500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</row>
    <row r="33" spans="1:144" s="6" customFormat="1" ht="183" customHeight="1" x14ac:dyDescent="0.3">
      <c r="A33" s="137">
        <v>7</v>
      </c>
      <c r="B33" s="282"/>
      <c r="C33" s="250">
        <v>5.2</v>
      </c>
      <c r="D33" s="101" t="s">
        <v>49</v>
      </c>
      <c r="E33" s="373" t="s">
        <v>231</v>
      </c>
      <c r="F33" s="322"/>
      <c r="G33" s="322"/>
      <c r="H33" s="376"/>
      <c r="I33" s="111" t="s">
        <v>43</v>
      </c>
      <c r="J33" s="138"/>
      <c r="K33" s="138"/>
      <c r="L33" s="146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</row>
    <row r="34" spans="1:144" s="6" customFormat="1" ht="158.25" customHeight="1" x14ac:dyDescent="0.7">
      <c r="A34" s="416">
        <v>8</v>
      </c>
      <c r="B34" s="278"/>
      <c r="C34" s="251">
        <v>9.3000000000000007</v>
      </c>
      <c r="D34" s="312" t="s">
        <v>8</v>
      </c>
      <c r="E34" s="438" t="s">
        <v>274</v>
      </c>
      <c r="F34" s="439"/>
      <c r="G34" s="440"/>
      <c r="H34" s="242" t="s">
        <v>209</v>
      </c>
      <c r="I34" s="111" t="s">
        <v>43</v>
      </c>
      <c r="J34" s="61"/>
      <c r="K34" s="61"/>
      <c r="L34" s="145"/>
      <c r="M34" s="344"/>
      <c r="N34" s="345"/>
      <c r="O34" s="345"/>
      <c r="P34" s="345"/>
      <c r="Q34" s="345"/>
      <c r="R34" s="345"/>
      <c r="S34" s="345"/>
      <c r="T34" s="345"/>
      <c r="U34" s="345"/>
      <c r="V34" s="345"/>
      <c r="W34" s="345"/>
      <c r="X34" s="345"/>
      <c r="Y34" s="346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</row>
    <row r="35" spans="1:144" ht="149.25" customHeight="1" x14ac:dyDescent="0.3">
      <c r="A35" s="416"/>
      <c r="B35" s="278"/>
      <c r="C35" s="248" t="s">
        <v>235</v>
      </c>
      <c r="D35" s="312"/>
      <c r="E35" s="441" t="s">
        <v>129</v>
      </c>
      <c r="F35" s="442"/>
      <c r="G35" s="373"/>
      <c r="H35" s="139" t="s">
        <v>131</v>
      </c>
      <c r="I35" s="110" t="s">
        <v>43</v>
      </c>
      <c r="J35" s="57"/>
      <c r="K35" s="57"/>
      <c r="L35" s="58"/>
      <c r="M35" s="344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5"/>
      <c r="Y35" s="346"/>
    </row>
    <row r="36" spans="1:144" ht="177.75" customHeight="1" thickBot="1" x14ac:dyDescent="0.35">
      <c r="A36" s="420"/>
      <c r="B36" s="279"/>
      <c r="C36" s="252">
        <v>5.3</v>
      </c>
      <c r="D36" s="313"/>
      <c r="E36" s="443" t="s">
        <v>130</v>
      </c>
      <c r="F36" s="444"/>
      <c r="G36" s="445"/>
      <c r="H36" s="154" t="s">
        <v>210</v>
      </c>
      <c r="I36" s="108" t="s">
        <v>116</v>
      </c>
      <c r="J36" s="59"/>
      <c r="K36" s="59"/>
      <c r="L36" s="60"/>
      <c r="M36" s="347"/>
      <c r="N36" s="348"/>
      <c r="O36" s="348"/>
      <c r="P36" s="348"/>
      <c r="Q36" s="348"/>
      <c r="R36" s="348"/>
      <c r="S36" s="348"/>
      <c r="T36" s="348"/>
      <c r="U36" s="348"/>
      <c r="V36" s="348"/>
      <c r="W36" s="348"/>
      <c r="X36" s="348"/>
      <c r="Y36" s="349"/>
    </row>
    <row r="37" spans="1:144" s="27" customFormat="1" ht="67.5" customHeight="1" x14ac:dyDescent="0.3">
      <c r="A37" s="184"/>
      <c r="B37" s="283"/>
      <c r="C37" s="253"/>
      <c r="D37" s="185"/>
      <c r="E37" s="194"/>
      <c r="F37" s="194"/>
      <c r="G37" s="195"/>
      <c r="H37" s="265"/>
      <c r="I37" s="187"/>
      <c r="J37" s="188">
        <f>SUM(J31:J36)</f>
        <v>0</v>
      </c>
      <c r="K37" s="188">
        <f>SUM(K31:K36)</f>
        <v>0</v>
      </c>
      <c r="L37" s="188">
        <f>SUM(L31:L36)</f>
        <v>0</v>
      </c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9" t="s">
        <v>96</v>
      </c>
    </row>
    <row r="38" spans="1:144" s="34" customFormat="1" ht="39.75" customHeight="1" x14ac:dyDescent="0.25">
      <c r="A38" s="447" t="s">
        <v>276</v>
      </c>
      <c r="B38" s="448"/>
      <c r="C38" s="448"/>
      <c r="D38" s="448"/>
      <c r="E38" s="448"/>
      <c r="F38" s="448"/>
      <c r="G38" s="448"/>
      <c r="H38" s="448"/>
      <c r="I38" s="448"/>
      <c r="J38" s="448"/>
      <c r="K38" s="448"/>
      <c r="L38" s="448"/>
      <c r="M38" s="448"/>
      <c r="N38" s="448"/>
      <c r="O38" s="448"/>
      <c r="P38" s="448"/>
      <c r="Q38" s="448"/>
      <c r="R38" s="448"/>
      <c r="S38" s="448"/>
      <c r="T38" s="448"/>
      <c r="U38" s="448"/>
      <c r="V38" s="448"/>
      <c r="W38" s="448"/>
      <c r="X38" s="448"/>
      <c r="Y38" s="449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</row>
    <row r="39" spans="1:144" ht="244.5" customHeight="1" x14ac:dyDescent="0.3">
      <c r="A39" s="427">
        <v>9</v>
      </c>
      <c r="B39" s="137"/>
      <c r="C39" s="428" t="s">
        <v>183</v>
      </c>
      <c r="D39" s="430" t="s">
        <v>183</v>
      </c>
      <c r="E39" s="322" t="s">
        <v>136</v>
      </c>
      <c r="F39" s="322"/>
      <c r="G39" s="322"/>
      <c r="H39" s="155" t="s">
        <v>134</v>
      </c>
      <c r="I39" s="110" t="s">
        <v>114</v>
      </c>
      <c r="J39" s="48"/>
      <c r="K39" s="48"/>
      <c r="L39" s="49"/>
      <c r="M39" s="331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332"/>
    </row>
    <row r="40" spans="1:144" ht="244.5" customHeight="1" x14ac:dyDescent="0.3">
      <c r="A40" s="427"/>
      <c r="B40" s="137"/>
      <c r="C40" s="428"/>
      <c r="D40" s="430"/>
      <c r="E40" s="322"/>
      <c r="F40" s="322"/>
      <c r="G40" s="322"/>
      <c r="H40" s="155" t="s">
        <v>236</v>
      </c>
      <c r="I40" s="110" t="s">
        <v>114</v>
      </c>
      <c r="J40" s="48"/>
      <c r="K40" s="48"/>
      <c r="L40" s="49"/>
      <c r="M40" s="370"/>
      <c r="N40" s="370"/>
      <c r="O40" s="370"/>
      <c r="P40" s="370"/>
      <c r="Q40" s="370"/>
      <c r="R40" s="370"/>
      <c r="S40" s="370"/>
      <c r="T40" s="370"/>
      <c r="U40" s="370"/>
      <c r="V40" s="370"/>
      <c r="W40" s="370"/>
      <c r="X40" s="370"/>
      <c r="Y40" s="331"/>
    </row>
    <row r="41" spans="1:144" ht="144" customHeight="1" x14ac:dyDescent="0.3">
      <c r="A41" s="427"/>
      <c r="B41" s="137"/>
      <c r="C41" s="428"/>
      <c r="D41" s="430"/>
      <c r="E41" s="322" t="s">
        <v>133</v>
      </c>
      <c r="F41" s="322"/>
      <c r="G41" s="322"/>
      <c r="H41" s="167" t="s">
        <v>135</v>
      </c>
      <c r="I41" s="110" t="s">
        <v>114</v>
      </c>
      <c r="J41" s="48"/>
      <c r="K41" s="48"/>
      <c r="L41" s="49"/>
      <c r="M41" s="331"/>
      <c r="N41" s="332"/>
      <c r="O41" s="332"/>
      <c r="P41" s="332"/>
      <c r="Q41" s="332"/>
      <c r="R41" s="332"/>
      <c r="S41" s="332"/>
      <c r="T41" s="332"/>
      <c r="U41" s="332"/>
      <c r="V41" s="332"/>
      <c r="W41" s="332"/>
      <c r="X41" s="332"/>
      <c r="Y41" s="332"/>
    </row>
    <row r="42" spans="1:144" ht="144" customHeight="1" thickBot="1" x14ac:dyDescent="0.35">
      <c r="A42" s="329"/>
      <c r="B42" s="276"/>
      <c r="C42" s="429"/>
      <c r="D42" s="431"/>
      <c r="E42" s="426"/>
      <c r="F42" s="426"/>
      <c r="G42" s="426"/>
      <c r="H42" s="269" t="s">
        <v>237</v>
      </c>
      <c r="I42" s="132" t="s">
        <v>114</v>
      </c>
      <c r="J42" s="140"/>
      <c r="K42" s="140"/>
      <c r="L42" s="141"/>
      <c r="M42" s="350"/>
      <c r="N42" s="351"/>
      <c r="O42" s="351"/>
      <c r="P42" s="351"/>
      <c r="Q42" s="351"/>
      <c r="R42" s="351"/>
      <c r="S42" s="351"/>
      <c r="T42" s="351"/>
      <c r="U42" s="351"/>
      <c r="V42" s="351"/>
      <c r="W42" s="351"/>
      <c r="X42" s="351"/>
      <c r="Y42" s="351"/>
    </row>
    <row r="43" spans="1:144" ht="184.5" customHeight="1" x14ac:dyDescent="0.3">
      <c r="A43" s="424">
        <v>10</v>
      </c>
      <c r="B43" s="280"/>
      <c r="C43" s="300" t="s">
        <v>243</v>
      </c>
      <c r="D43" s="327" t="s">
        <v>52</v>
      </c>
      <c r="E43" s="323" t="s">
        <v>277</v>
      </c>
      <c r="F43" s="323"/>
      <c r="G43" s="323"/>
      <c r="H43" s="157" t="s">
        <v>135</v>
      </c>
      <c r="I43" s="109" t="s">
        <v>43</v>
      </c>
      <c r="J43" s="8"/>
      <c r="K43" s="8"/>
      <c r="L43" s="9"/>
      <c r="M43" s="371"/>
      <c r="N43" s="372"/>
      <c r="O43" s="372"/>
      <c r="P43" s="372"/>
      <c r="Q43" s="372"/>
      <c r="R43" s="372"/>
      <c r="S43" s="372"/>
      <c r="T43" s="372"/>
      <c r="U43" s="372"/>
      <c r="V43" s="372"/>
      <c r="W43" s="372"/>
      <c r="X43" s="372"/>
      <c r="Y43" s="372"/>
    </row>
    <row r="44" spans="1:144" ht="184.5" customHeight="1" x14ac:dyDescent="0.3">
      <c r="A44" s="416"/>
      <c r="B44" s="278"/>
      <c r="C44" s="301"/>
      <c r="D44" s="312"/>
      <c r="E44" s="322"/>
      <c r="F44" s="322"/>
      <c r="G44" s="322"/>
      <c r="H44" s="156" t="s">
        <v>237</v>
      </c>
      <c r="I44" s="110" t="s">
        <v>43</v>
      </c>
      <c r="J44" s="10"/>
      <c r="K44" s="10"/>
      <c r="L44" s="11"/>
      <c r="M44" s="371"/>
      <c r="N44" s="372"/>
      <c r="O44" s="372"/>
      <c r="P44" s="372"/>
      <c r="Q44" s="372"/>
      <c r="R44" s="372"/>
      <c r="S44" s="372"/>
      <c r="T44" s="372"/>
      <c r="U44" s="372"/>
      <c r="V44" s="372"/>
      <c r="W44" s="372"/>
      <c r="X44" s="372"/>
      <c r="Y44" s="372"/>
    </row>
    <row r="45" spans="1:144" ht="184.5" customHeight="1" x14ac:dyDescent="0.3">
      <c r="A45" s="416"/>
      <c r="B45" s="278"/>
      <c r="C45" s="301"/>
      <c r="D45" s="312"/>
      <c r="E45" s="322" t="s">
        <v>137</v>
      </c>
      <c r="F45" s="322"/>
      <c r="G45" s="322"/>
      <c r="H45" s="158" t="s">
        <v>134</v>
      </c>
      <c r="I45" s="110" t="s">
        <v>114</v>
      </c>
      <c r="J45" s="48"/>
      <c r="K45" s="48"/>
      <c r="L45" s="49"/>
      <c r="M45" s="331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</row>
    <row r="46" spans="1:144" ht="184.5" customHeight="1" x14ac:dyDescent="0.3">
      <c r="A46" s="416"/>
      <c r="B46" s="278"/>
      <c r="C46" s="301"/>
      <c r="D46" s="312"/>
      <c r="E46" s="322"/>
      <c r="F46" s="322"/>
      <c r="G46" s="322"/>
      <c r="H46" s="155" t="s">
        <v>282</v>
      </c>
      <c r="I46" s="110" t="s">
        <v>114</v>
      </c>
      <c r="J46" s="48"/>
      <c r="K46" s="48"/>
      <c r="L46" s="49"/>
      <c r="M46" s="331"/>
      <c r="N46" s="332"/>
      <c r="O46" s="332"/>
      <c r="P46" s="332"/>
      <c r="Q46" s="332"/>
      <c r="R46" s="332"/>
      <c r="S46" s="332"/>
      <c r="T46" s="332"/>
      <c r="U46" s="332"/>
      <c r="V46" s="332"/>
      <c r="W46" s="332"/>
      <c r="X46" s="332"/>
      <c r="Y46" s="332"/>
    </row>
    <row r="47" spans="1:144" ht="143.25" customHeight="1" thickBot="1" x14ac:dyDescent="0.35">
      <c r="A47" s="425"/>
      <c r="B47" s="279"/>
      <c r="C47" s="302"/>
      <c r="D47" s="328"/>
      <c r="E47" s="326" t="s">
        <v>239</v>
      </c>
      <c r="F47" s="326"/>
      <c r="G47" s="326"/>
      <c r="H47" s="266" t="s">
        <v>238</v>
      </c>
      <c r="I47" s="108" t="s">
        <v>114</v>
      </c>
      <c r="J47" s="50"/>
      <c r="K47" s="50"/>
      <c r="L47" s="51"/>
      <c r="M47" s="331"/>
      <c r="N47" s="332"/>
      <c r="O47" s="332"/>
      <c r="P47" s="332"/>
      <c r="Q47" s="332"/>
      <c r="R47" s="332"/>
      <c r="S47" s="332"/>
      <c r="T47" s="332"/>
      <c r="U47" s="332"/>
      <c r="V47" s="332"/>
      <c r="W47" s="332"/>
      <c r="X47" s="332"/>
      <c r="Y47" s="332"/>
    </row>
    <row r="48" spans="1:144" ht="143.25" customHeight="1" thickBot="1" x14ac:dyDescent="0.35">
      <c r="A48" s="104">
        <v>11</v>
      </c>
      <c r="B48" s="284"/>
      <c r="C48" s="254" t="s">
        <v>264</v>
      </c>
      <c r="D48" s="105" t="s">
        <v>235</v>
      </c>
      <c r="E48" s="336" t="s">
        <v>242</v>
      </c>
      <c r="F48" s="337"/>
      <c r="G48" s="338"/>
      <c r="H48" s="267" t="s">
        <v>241</v>
      </c>
      <c r="I48" s="113" t="s">
        <v>114</v>
      </c>
      <c r="J48" s="196"/>
      <c r="K48" s="196"/>
      <c r="L48" s="197"/>
      <c r="M48" s="331"/>
      <c r="N48" s="332"/>
      <c r="O48" s="332"/>
      <c r="P48" s="332"/>
      <c r="Q48" s="332"/>
      <c r="R48" s="332"/>
      <c r="S48" s="332"/>
      <c r="T48" s="332"/>
      <c r="U48" s="332"/>
      <c r="V48" s="332"/>
      <c r="W48" s="332"/>
      <c r="X48" s="332"/>
      <c r="Y48" s="332"/>
    </row>
    <row r="49" spans="1:62" ht="143.25" customHeight="1" thickBot="1" x14ac:dyDescent="0.35">
      <c r="A49" s="53">
        <v>12</v>
      </c>
      <c r="B49" s="280"/>
      <c r="C49" s="254" t="s">
        <v>264</v>
      </c>
      <c r="D49" s="54" t="s">
        <v>235</v>
      </c>
      <c r="E49" s="529" t="s">
        <v>244</v>
      </c>
      <c r="F49" s="530"/>
      <c r="G49" s="531"/>
      <c r="H49" s="179" t="s">
        <v>245</v>
      </c>
      <c r="I49" s="107" t="s">
        <v>114</v>
      </c>
      <c r="J49" s="211"/>
      <c r="K49" s="211"/>
      <c r="L49" s="212"/>
      <c r="M49" s="331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</row>
    <row r="50" spans="1:62" ht="109.5" customHeight="1" thickBot="1" x14ac:dyDescent="0.35">
      <c r="A50" s="104">
        <v>13</v>
      </c>
      <c r="B50" s="284"/>
      <c r="C50" s="254" t="s">
        <v>177</v>
      </c>
      <c r="D50" s="105" t="s">
        <v>177</v>
      </c>
      <c r="E50" s="446" t="s">
        <v>246</v>
      </c>
      <c r="F50" s="446"/>
      <c r="G50" s="446"/>
      <c r="H50" s="169" t="s">
        <v>283</v>
      </c>
      <c r="I50" s="113" t="s">
        <v>114</v>
      </c>
      <c r="J50" s="196"/>
      <c r="K50" s="196"/>
      <c r="L50" s="197"/>
      <c r="M50" s="352"/>
      <c r="N50" s="353"/>
      <c r="O50" s="353"/>
      <c r="P50" s="353"/>
      <c r="Q50" s="353"/>
      <c r="R50" s="353"/>
      <c r="S50" s="353"/>
      <c r="T50" s="353"/>
      <c r="U50" s="353"/>
      <c r="V50" s="353"/>
      <c r="W50" s="353"/>
      <c r="X50" s="353"/>
      <c r="Y50" s="354"/>
    </row>
    <row r="51" spans="1:62" ht="125.25" customHeight="1" thickBot="1" x14ac:dyDescent="0.35">
      <c r="A51" s="116">
        <v>14</v>
      </c>
      <c r="B51" s="278"/>
      <c r="C51" s="301" t="s">
        <v>176</v>
      </c>
      <c r="D51" s="312" t="s">
        <v>176</v>
      </c>
      <c r="E51" s="532" t="s">
        <v>9</v>
      </c>
      <c r="F51" s="533"/>
      <c r="G51" s="534"/>
      <c r="H51" s="210" t="s">
        <v>211</v>
      </c>
      <c r="I51" s="112" t="s">
        <v>43</v>
      </c>
      <c r="J51" s="147"/>
      <c r="K51" s="147"/>
      <c r="L51" s="148"/>
      <c r="M51" s="352"/>
      <c r="N51" s="353"/>
      <c r="O51" s="353"/>
      <c r="P51" s="353"/>
      <c r="Q51" s="353"/>
      <c r="R51" s="353"/>
      <c r="S51" s="353"/>
      <c r="T51" s="353"/>
      <c r="U51" s="353"/>
      <c r="V51" s="353"/>
      <c r="W51" s="353"/>
      <c r="X51" s="353"/>
      <c r="Y51" s="354"/>
    </row>
    <row r="52" spans="1:62" ht="125.25" customHeight="1" thickBot="1" x14ac:dyDescent="0.35">
      <c r="A52" s="53">
        <v>15</v>
      </c>
      <c r="B52" s="278"/>
      <c r="C52" s="302"/>
      <c r="D52" s="313"/>
      <c r="E52" s="535"/>
      <c r="F52" s="536"/>
      <c r="G52" s="537"/>
      <c r="H52" s="268" t="s">
        <v>247</v>
      </c>
      <c r="I52" s="113" t="s">
        <v>43</v>
      </c>
      <c r="J52" s="45"/>
      <c r="K52" s="45"/>
      <c r="L52" s="46"/>
      <c r="M52" s="142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4"/>
    </row>
    <row r="53" spans="1:62" ht="67.5" customHeight="1" x14ac:dyDescent="0.3">
      <c r="A53" s="415">
        <v>16</v>
      </c>
      <c r="B53" s="280"/>
      <c r="C53" s="300" t="s">
        <v>235</v>
      </c>
      <c r="D53" s="311" t="s">
        <v>10</v>
      </c>
      <c r="E53" s="317" t="s">
        <v>11</v>
      </c>
      <c r="F53" s="318"/>
      <c r="G53" s="319"/>
      <c r="H53" s="355" t="s">
        <v>212</v>
      </c>
      <c r="I53" s="109" t="s">
        <v>43</v>
      </c>
      <c r="J53" s="45"/>
      <c r="K53" s="45"/>
      <c r="L53" s="46"/>
      <c r="M53" s="478"/>
      <c r="N53" s="479"/>
      <c r="O53" s="479"/>
      <c r="P53" s="479"/>
      <c r="Q53" s="479"/>
      <c r="R53" s="479"/>
      <c r="S53" s="479"/>
      <c r="T53" s="479"/>
      <c r="U53" s="479"/>
      <c r="V53" s="479"/>
      <c r="W53" s="479"/>
      <c r="X53" s="479"/>
      <c r="Y53" s="480"/>
    </row>
    <row r="54" spans="1:62" ht="67.5" customHeight="1" thickBot="1" x14ac:dyDescent="0.35">
      <c r="A54" s="420"/>
      <c r="B54" s="279"/>
      <c r="C54" s="302"/>
      <c r="D54" s="313"/>
      <c r="E54" s="306"/>
      <c r="F54" s="307"/>
      <c r="G54" s="308"/>
      <c r="H54" s="356"/>
      <c r="I54" s="112" t="s">
        <v>43</v>
      </c>
      <c r="J54" s="114"/>
      <c r="K54" s="114"/>
      <c r="L54" s="115"/>
      <c r="M54" s="481"/>
      <c r="N54" s="482"/>
      <c r="O54" s="482"/>
      <c r="P54" s="482"/>
      <c r="Q54" s="482"/>
      <c r="R54" s="482"/>
      <c r="S54" s="482"/>
      <c r="T54" s="482"/>
      <c r="U54" s="482"/>
      <c r="V54" s="482"/>
      <c r="W54" s="482"/>
      <c r="X54" s="482"/>
      <c r="Y54" s="483"/>
    </row>
    <row r="55" spans="1:62" s="27" customFormat="1" ht="67.5" customHeight="1" x14ac:dyDescent="0.3">
      <c r="A55" s="184"/>
      <c r="B55" s="283"/>
      <c r="C55" s="253"/>
      <c r="D55" s="185"/>
      <c r="E55" s="194"/>
      <c r="F55" s="194"/>
      <c r="G55" s="476" t="s">
        <v>97</v>
      </c>
      <c r="H55" s="476"/>
      <c r="I55" s="476"/>
      <c r="J55" s="476"/>
      <c r="K55" s="476"/>
      <c r="L55" s="476"/>
      <c r="M55" s="476"/>
      <c r="N55" s="476"/>
      <c r="O55" s="476"/>
      <c r="P55" s="476"/>
      <c r="Q55" s="476"/>
      <c r="R55" s="476"/>
      <c r="S55" s="476"/>
      <c r="T55" s="476"/>
      <c r="U55" s="476"/>
      <c r="V55" s="476"/>
      <c r="W55" s="476"/>
      <c r="X55" s="476"/>
      <c r="Y55" s="477"/>
    </row>
    <row r="56" spans="1:62" s="33" customFormat="1" ht="30" customHeight="1" thickBot="1" x14ac:dyDescent="0.3">
      <c r="A56" s="333" t="s">
        <v>12</v>
      </c>
      <c r="B56" s="334"/>
      <c r="C56" s="334"/>
      <c r="D56" s="334"/>
      <c r="E56" s="334"/>
      <c r="F56" s="334"/>
      <c r="G56" s="334"/>
      <c r="H56" s="334"/>
      <c r="I56" s="334"/>
      <c r="J56" s="334"/>
      <c r="K56" s="334"/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  <c r="W56" s="334"/>
      <c r="X56" s="334"/>
      <c r="Y56" s="335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</row>
    <row r="57" spans="1:62" ht="148.5" customHeight="1" thickBot="1" x14ac:dyDescent="0.35">
      <c r="A57" s="415">
        <v>17</v>
      </c>
      <c r="B57" s="280"/>
      <c r="C57" s="300">
        <v>7.1</v>
      </c>
      <c r="D57" s="311" t="s">
        <v>184</v>
      </c>
      <c r="E57" s="432" t="s">
        <v>34</v>
      </c>
      <c r="F57" s="433"/>
      <c r="G57" s="434"/>
      <c r="H57" s="157" t="s">
        <v>115</v>
      </c>
      <c r="I57" s="109" t="s">
        <v>43</v>
      </c>
      <c r="J57" s="55"/>
      <c r="K57" s="55"/>
      <c r="L57" s="56"/>
      <c r="M57" s="409"/>
      <c r="N57" s="410"/>
      <c r="O57" s="410"/>
      <c r="P57" s="410"/>
      <c r="Q57" s="410"/>
      <c r="R57" s="410"/>
      <c r="S57" s="410"/>
      <c r="T57" s="410"/>
      <c r="U57" s="410"/>
      <c r="V57" s="410"/>
      <c r="W57" s="410"/>
      <c r="X57" s="410"/>
      <c r="Y57" s="411"/>
    </row>
    <row r="58" spans="1:62" ht="194.25" customHeight="1" thickBot="1" x14ac:dyDescent="0.35">
      <c r="A58" s="420"/>
      <c r="B58" s="278"/>
      <c r="C58" s="301"/>
      <c r="D58" s="313"/>
      <c r="E58" s="435"/>
      <c r="F58" s="436"/>
      <c r="G58" s="437"/>
      <c r="H58" s="157" t="s">
        <v>248</v>
      </c>
      <c r="I58" s="109" t="s">
        <v>43</v>
      </c>
      <c r="J58" s="55"/>
      <c r="K58" s="55"/>
      <c r="L58" s="56"/>
      <c r="M58" s="409"/>
      <c r="N58" s="410"/>
      <c r="O58" s="410"/>
      <c r="P58" s="410"/>
      <c r="Q58" s="410"/>
      <c r="R58" s="410"/>
      <c r="S58" s="410"/>
      <c r="T58" s="410"/>
      <c r="U58" s="410"/>
      <c r="V58" s="410"/>
      <c r="W58" s="410"/>
      <c r="X58" s="410"/>
      <c r="Y58" s="411"/>
    </row>
    <row r="59" spans="1:62" ht="168" customHeight="1" x14ac:dyDescent="0.3">
      <c r="A59" s="415">
        <v>18</v>
      </c>
      <c r="B59" s="278"/>
      <c r="C59" s="301"/>
      <c r="D59" s="311" t="s">
        <v>185</v>
      </c>
      <c r="E59" s="317" t="s">
        <v>35</v>
      </c>
      <c r="F59" s="318"/>
      <c r="G59" s="319"/>
      <c r="H59" s="166" t="s">
        <v>208</v>
      </c>
      <c r="I59" s="109" t="s">
        <v>132</v>
      </c>
      <c r="J59" s="55"/>
      <c r="K59" s="55"/>
      <c r="L59" s="56"/>
      <c r="M59" s="517"/>
      <c r="N59" s="518"/>
      <c r="O59" s="518"/>
      <c r="P59" s="518"/>
      <c r="Q59" s="518"/>
      <c r="R59" s="518"/>
      <c r="S59" s="518"/>
      <c r="T59" s="518"/>
      <c r="U59" s="518"/>
      <c r="V59" s="518"/>
      <c r="W59" s="518"/>
      <c r="X59" s="518"/>
      <c r="Y59" s="519"/>
    </row>
    <row r="60" spans="1:62" ht="180" customHeight="1" x14ac:dyDescent="0.3">
      <c r="A60" s="416"/>
      <c r="B60" s="278"/>
      <c r="C60" s="301"/>
      <c r="D60" s="312"/>
      <c r="E60" s="387"/>
      <c r="F60" s="388"/>
      <c r="G60" s="389"/>
      <c r="H60" s="155" t="s">
        <v>46</v>
      </c>
      <c r="I60" s="110" t="s">
        <v>132</v>
      </c>
      <c r="J60" s="57"/>
      <c r="K60" s="57"/>
      <c r="L60" s="58"/>
      <c r="M60" s="344"/>
      <c r="N60" s="345"/>
      <c r="O60" s="345"/>
      <c r="P60" s="345"/>
      <c r="Q60" s="345"/>
      <c r="R60" s="345"/>
      <c r="S60" s="345"/>
      <c r="T60" s="345"/>
      <c r="U60" s="345"/>
      <c r="V60" s="345"/>
      <c r="W60" s="345"/>
      <c r="X60" s="345"/>
      <c r="Y60" s="346"/>
    </row>
    <row r="61" spans="1:62" ht="165" customHeight="1" x14ac:dyDescent="0.3">
      <c r="A61" s="416"/>
      <c r="B61" s="278"/>
      <c r="C61" s="301"/>
      <c r="D61" s="312"/>
      <c r="E61" s="387"/>
      <c r="F61" s="388"/>
      <c r="G61" s="389"/>
      <c r="H61" s="155" t="s">
        <v>213</v>
      </c>
      <c r="I61" s="110" t="s">
        <v>116</v>
      </c>
      <c r="J61" s="57"/>
      <c r="K61" s="57"/>
      <c r="L61" s="58"/>
      <c r="M61" s="344"/>
      <c r="N61" s="345"/>
      <c r="O61" s="345"/>
      <c r="P61" s="345"/>
      <c r="Q61" s="345"/>
      <c r="R61" s="345"/>
      <c r="S61" s="345"/>
      <c r="T61" s="345"/>
      <c r="U61" s="345"/>
      <c r="V61" s="345"/>
      <c r="W61" s="345"/>
      <c r="X61" s="345"/>
      <c r="Y61" s="346"/>
    </row>
    <row r="62" spans="1:62" ht="156" customHeight="1" x14ac:dyDescent="0.3">
      <c r="A62" s="416"/>
      <c r="B62" s="278"/>
      <c r="C62" s="301"/>
      <c r="D62" s="312"/>
      <c r="E62" s="387"/>
      <c r="F62" s="388"/>
      <c r="G62" s="389"/>
      <c r="H62" s="155" t="s">
        <v>45</v>
      </c>
      <c r="I62" s="110" t="s">
        <v>132</v>
      </c>
      <c r="J62" s="57"/>
      <c r="K62" s="57"/>
      <c r="L62" s="58"/>
      <c r="M62" s="344"/>
      <c r="N62" s="345"/>
      <c r="O62" s="345"/>
      <c r="P62" s="345"/>
      <c r="Q62" s="345"/>
      <c r="R62" s="345"/>
      <c r="S62" s="345"/>
      <c r="T62" s="345"/>
      <c r="U62" s="345"/>
      <c r="V62" s="345"/>
      <c r="W62" s="345"/>
      <c r="X62" s="345"/>
      <c r="Y62" s="346"/>
    </row>
    <row r="63" spans="1:62" ht="150.75" customHeight="1" thickBot="1" x14ac:dyDescent="0.35">
      <c r="A63" s="420"/>
      <c r="B63" s="278"/>
      <c r="C63" s="301"/>
      <c r="D63" s="313"/>
      <c r="E63" s="306"/>
      <c r="F63" s="307"/>
      <c r="G63" s="308"/>
      <c r="H63" s="161" t="s">
        <v>53</v>
      </c>
      <c r="I63" s="108" t="s">
        <v>132</v>
      </c>
      <c r="J63" s="59"/>
      <c r="K63" s="59"/>
      <c r="L63" s="60"/>
      <c r="M63" s="347"/>
      <c r="N63" s="348"/>
      <c r="O63" s="348"/>
      <c r="P63" s="348"/>
      <c r="Q63" s="348"/>
      <c r="R63" s="348"/>
      <c r="S63" s="348"/>
      <c r="T63" s="348"/>
      <c r="U63" s="348"/>
      <c r="V63" s="348"/>
      <c r="W63" s="348"/>
      <c r="X63" s="348"/>
      <c r="Y63" s="349"/>
    </row>
    <row r="64" spans="1:62" ht="189" customHeight="1" x14ac:dyDescent="0.3">
      <c r="A64" s="416">
        <v>19</v>
      </c>
      <c r="B64" s="278"/>
      <c r="C64" s="301"/>
      <c r="D64" s="312" t="s">
        <v>140</v>
      </c>
      <c r="E64" s="317" t="s">
        <v>13</v>
      </c>
      <c r="F64" s="318"/>
      <c r="G64" s="319"/>
      <c r="H64" s="162" t="s">
        <v>139</v>
      </c>
      <c r="I64" s="111" t="s">
        <v>138</v>
      </c>
      <c r="J64" s="57"/>
      <c r="K64" s="57"/>
      <c r="L64" s="58"/>
      <c r="M64" s="406"/>
      <c r="N64" s="407"/>
      <c r="O64" s="407"/>
      <c r="P64" s="407"/>
      <c r="Q64" s="407"/>
      <c r="R64" s="407"/>
      <c r="S64" s="407"/>
      <c r="T64" s="407"/>
      <c r="U64" s="407"/>
      <c r="V64" s="407"/>
      <c r="W64" s="407"/>
      <c r="X64" s="407"/>
      <c r="Y64" s="408"/>
    </row>
    <row r="65" spans="1:25" ht="168" customHeight="1" x14ac:dyDescent="0.3">
      <c r="A65" s="416"/>
      <c r="B65" s="278"/>
      <c r="C65" s="301"/>
      <c r="D65" s="312"/>
      <c r="E65" s="387"/>
      <c r="F65" s="388"/>
      <c r="G65" s="389"/>
      <c r="H65" s="162" t="s">
        <v>54</v>
      </c>
      <c r="I65" s="110" t="s">
        <v>138</v>
      </c>
      <c r="J65" s="57"/>
      <c r="K65" s="57"/>
      <c r="L65" s="58"/>
      <c r="M65" s="344"/>
      <c r="N65" s="345"/>
      <c r="O65" s="345"/>
      <c r="P65" s="345"/>
      <c r="Q65" s="345"/>
      <c r="R65" s="345"/>
      <c r="S65" s="345"/>
      <c r="T65" s="345"/>
      <c r="U65" s="345"/>
      <c r="V65" s="345"/>
      <c r="W65" s="345"/>
      <c r="X65" s="345"/>
      <c r="Y65" s="346"/>
    </row>
    <row r="66" spans="1:25" ht="198" customHeight="1" thickBot="1" x14ac:dyDescent="0.35">
      <c r="A66" s="416"/>
      <c r="B66" s="278"/>
      <c r="C66" s="301"/>
      <c r="D66" s="312"/>
      <c r="E66" s="306"/>
      <c r="F66" s="307"/>
      <c r="G66" s="308"/>
      <c r="H66" s="163" t="s">
        <v>55</v>
      </c>
      <c r="I66" s="110" t="s">
        <v>141</v>
      </c>
      <c r="J66" s="57"/>
      <c r="K66" s="57"/>
      <c r="L66" s="58"/>
      <c r="M66" s="347"/>
      <c r="N66" s="348"/>
      <c r="O66" s="348"/>
      <c r="P66" s="348"/>
      <c r="Q66" s="348"/>
      <c r="R66" s="348"/>
      <c r="S66" s="348"/>
      <c r="T66" s="348"/>
      <c r="U66" s="348"/>
      <c r="V66" s="348"/>
      <c r="W66" s="348"/>
      <c r="X66" s="348"/>
      <c r="Y66" s="349"/>
    </row>
    <row r="67" spans="1:25" ht="165" customHeight="1" x14ac:dyDescent="0.3">
      <c r="A67" s="415">
        <v>20</v>
      </c>
      <c r="B67" s="278"/>
      <c r="C67" s="301"/>
      <c r="D67" s="311" t="s">
        <v>186</v>
      </c>
      <c r="E67" s="317" t="s">
        <v>36</v>
      </c>
      <c r="F67" s="318"/>
      <c r="G67" s="319"/>
      <c r="H67" s="164" t="s">
        <v>56</v>
      </c>
      <c r="I67" s="109" t="s">
        <v>138</v>
      </c>
      <c r="J67" s="55"/>
      <c r="K67" s="55"/>
      <c r="L67" s="56"/>
      <c r="M67" s="406"/>
      <c r="N67" s="407"/>
      <c r="O67" s="407"/>
      <c r="P67" s="407"/>
      <c r="Q67" s="407"/>
      <c r="R67" s="407"/>
      <c r="S67" s="407"/>
      <c r="T67" s="407"/>
      <c r="U67" s="407"/>
      <c r="V67" s="407"/>
      <c r="W67" s="407"/>
      <c r="X67" s="407"/>
      <c r="Y67" s="408"/>
    </row>
    <row r="68" spans="1:25" ht="67.5" customHeight="1" x14ac:dyDescent="0.3">
      <c r="A68" s="416"/>
      <c r="B68" s="278"/>
      <c r="C68" s="301"/>
      <c r="D68" s="312"/>
      <c r="E68" s="387"/>
      <c r="F68" s="388"/>
      <c r="G68" s="389"/>
      <c r="H68" s="155" t="s">
        <v>57</v>
      </c>
      <c r="I68" s="110" t="s">
        <v>132</v>
      </c>
      <c r="J68" s="57"/>
      <c r="K68" s="57"/>
      <c r="L68" s="58"/>
      <c r="M68" s="344"/>
      <c r="N68" s="345"/>
      <c r="O68" s="345"/>
      <c r="P68" s="345"/>
      <c r="Q68" s="345"/>
      <c r="R68" s="345"/>
      <c r="S68" s="345"/>
      <c r="T68" s="345"/>
      <c r="U68" s="345"/>
      <c r="V68" s="345"/>
      <c r="W68" s="345"/>
      <c r="X68" s="345"/>
      <c r="Y68" s="346"/>
    </row>
    <row r="69" spans="1:25" ht="124.5" customHeight="1" thickBot="1" x14ac:dyDescent="0.35">
      <c r="A69" s="416"/>
      <c r="B69" s="278"/>
      <c r="C69" s="301"/>
      <c r="D69" s="312"/>
      <c r="E69" s="387"/>
      <c r="F69" s="388"/>
      <c r="G69" s="389"/>
      <c r="H69" s="155" t="s">
        <v>58</v>
      </c>
      <c r="I69" s="110" t="s">
        <v>132</v>
      </c>
      <c r="J69" s="57"/>
      <c r="K69" s="57"/>
      <c r="L69" s="58"/>
      <c r="M69" s="344"/>
      <c r="N69" s="345"/>
      <c r="O69" s="345"/>
      <c r="P69" s="345"/>
      <c r="Q69" s="345"/>
      <c r="R69" s="345"/>
      <c r="S69" s="345"/>
      <c r="T69" s="345"/>
      <c r="U69" s="345"/>
      <c r="V69" s="345"/>
      <c r="W69" s="345"/>
      <c r="X69" s="345"/>
      <c r="Y69" s="346"/>
    </row>
    <row r="70" spans="1:25" ht="141" customHeight="1" x14ac:dyDescent="0.3">
      <c r="A70" s="102">
        <v>21</v>
      </c>
      <c r="B70" s="278"/>
      <c r="C70" s="301"/>
      <c r="D70" s="103" t="s">
        <v>187</v>
      </c>
      <c r="E70" s="303" t="s">
        <v>14</v>
      </c>
      <c r="F70" s="304"/>
      <c r="G70" s="305"/>
      <c r="H70" s="165" t="s">
        <v>214</v>
      </c>
      <c r="I70" s="109" t="s">
        <v>125</v>
      </c>
      <c r="J70" s="55"/>
      <c r="K70" s="55"/>
      <c r="L70" s="56"/>
      <c r="M70" s="406"/>
      <c r="N70" s="407"/>
      <c r="O70" s="407"/>
      <c r="P70" s="407"/>
      <c r="Q70" s="407"/>
      <c r="R70" s="407"/>
      <c r="S70" s="407"/>
      <c r="T70" s="407"/>
      <c r="U70" s="407"/>
      <c r="V70" s="407"/>
      <c r="W70" s="407"/>
      <c r="X70" s="407"/>
      <c r="Y70" s="408"/>
    </row>
    <row r="71" spans="1:25" ht="136.5" customHeight="1" x14ac:dyDescent="0.3">
      <c r="A71" s="485">
        <v>22</v>
      </c>
      <c r="B71" s="278"/>
      <c r="C71" s="301"/>
      <c r="D71" s="377" t="s">
        <v>59</v>
      </c>
      <c r="E71" s="390" t="s">
        <v>37</v>
      </c>
      <c r="F71" s="391"/>
      <c r="G71" s="484"/>
      <c r="H71" s="162" t="s">
        <v>214</v>
      </c>
      <c r="I71" s="110" t="s">
        <v>125</v>
      </c>
      <c r="J71" s="57"/>
      <c r="K71" s="57"/>
      <c r="L71" s="58"/>
      <c r="M71" s="344"/>
      <c r="N71" s="345"/>
      <c r="O71" s="345"/>
      <c r="P71" s="345"/>
      <c r="Q71" s="345"/>
      <c r="R71" s="345"/>
      <c r="S71" s="345"/>
      <c r="T71" s="345"/>
      <c r="U71" s="345"/>
      <c r="V71" s="345"/>
      <c r="W71" s="345"/>
      <c r="X71" s="345"/>
      <c r="Y71" s="346"/>
    </row>
    <row r="72" spans="1:25" ht="118.5" customHeight="1" thickBot="1" x14ac:dyDescent="0.35">
      <c r="A72" s="416"/>
      <c r="B72" s="278"/>
      <c r="C72" s="301"/>
      <c r="D72" s="312"/>
      <c r="E72" s="387"/>
      <c r="F72" s="388"/>
      <c r="G72" s="389"/>
      <c r="H72" s="155" t="s">
        <v>214</v>
      </c>
      <c r="I72" s="110" t="s">
        <v>125</v>
      </c>
      <c r="J72" s="57"/>
      <c r="K72" s="57"/>
      <c r="L72" s="58"/>
      <c r="M72" s="347"/>
      <c r="N72" s="348"/>
      <c r="O72" s="348"/>
      <c r="P72" s="348"/>
      <c r="Q72" s="348"/>
      <c r="R72" s="348"/>
      <c r="S72" s="348"/>
      <c r="T72" s="348"/>
      <c r="U72" s="348"/>
      <c r="V72" s="348"/>
      <c r="W72" s="348"/>
      <c r="X72" s="348"/>
      <c r="Y72" s="349"/>
    </row>
    <row r="73" spans="1:25" ht="117" customHeight="1" x14ac:dyDescent="0.3">
      <c r="A73" s="415">
        <v>23</v>
      </c>
      <c r="B73" s="278"/>
      <c r="C73" s="301">
        <v>7.2</v>
      </c>
      <c r="D73" s="311" t="s">
        <v>15</v>
      </c>
      <c r="E73" s="317" t="s">
        <v>250</v>
      </c>
      <c r="F73" s="318"/>
      <c r="G73" s="319"/>
      <c r="H73" s="166" t="s">
        <v>143</v>
      </c>
      <c r="I73" s="109" t="s">
        <v>142</v>
      </c>
      <c r="J73" s="55"/>
      <c r="K73" s="55"/>
      <c r="L73" s="56"/>
      <c r="M73" s="406"/>
      <c r="N73" s="407"/>
      <c r="O73" s="407"/>
      <c r="P73" s="407"/>
      <c r="Q73" s="407"/>
      <c r="R73" s="407"/>
      <c r="S73" s="407"/>
      <c r="T73" s="407"/>
      <c r="U73" s="407"/>
      <c r="V73" s="407"/>
      <c r="W73" s="407"/>
      <c r="X73" s="407"/>
      <c r="Y73" s="408"/>
    </row>
    <row r="74" spans="1:25" ht="117" customHeight="1" x14ac:dyDescent="0.3">
      <c r="A74" s="416"/>
      <c r="B74" s="278"/>
      <c r="C74" s="301"/>
      <c r="D74" s="312"/>
      <c r="E74" s="387"/>
      <c r="F74" s="388"/>
      <c r="G74" s="389"/>
      <c r="H74" s="167" t="s">
        <v>60</v>
      </c>
      <c r="I74" s="110" t="s">
        <v>142</v>
      </c>
      <c r="J74" s="57"/>
      <c r="K74" s="57"/>
      <c r="L74" s="58"/>
      <c r="M74" s="341"/>
      <c r="N74" s="342"/>
      <c r="O74" s="342"/>
      <c r="P74" s="342"/>
      <c r="Q74" s="342"/>
      <c r="R74" s="342"/>
      <c r="S74" s="342"/>
      <c r="T74" s="342"/>
      <c r="U74" s="342"/>
      <c r="V74" s="342"/>
      <c r="W74" s="342"/>
      <c r="X74" s="342"/>
      <c r="Y74" s="343"/>
    </row>
    <row r="75" spans="1:25" ht="139.5" customHeight="1" x14ac:dyDescent="0.3">
      <c r="A75" s="416"/>
      <c r="B75" s="278"/>
      <c r="C75" s="301"/>
      <c r="D75" s="312"/>
      <c r="E75" s="387"/>
      <c r="F75" s="388"/>
      <c r="G75" s="389"/>
      <c r="H75" s="155" t="s">
        <v>46</v>
      </c>
      <c r="I75" s="110" t="s">
        <v>132</v>
      </c>
      <c r="J75" s="57"/>
      <c r="K75" s="57"/>
      <c r="L75" s="58"/>
      <c r="M75" s="344"/>
      <c r="N75" s="345"/>
      <c r="O75" s="345"/>
      <c r="P75" s="345"/>
      <c r="Q75" s="345"/>
      <c r="R75" s="345"/>
      <c r="S75" s="345"/>
      <c r="T75" s="345"/>
      <c r="U75" s="345"/>
      <c r="V75" s="345"/>
      <c r="W75" s="345"/>
      <c r="X75" s="345"/>
      <c r="Y75" s="346"/>
    </row>
    <row r="76" spans="1:25" ht="217.5" customHeight="1" x14ac:dyDescent="0.3">
      <c r="A76" s="416"/>
      <c r="B76" s="278"/>
      <c r="C76" s="301"/>
      <c r="D76" s="312"/>
      <c r="E76" s="387"/>
      <c r="F76" s="388"/>
      <c r="G76" s="389"/>
      <c r="H76" s="155" t="s">
        <v>45</v>
      </c>
      <c r="I76" s="110" t="s">
        <v>132</v>
      </c>
      <c r="J76" s="57"/>
      <c r="K76" s="57"/>
      <c r="L76" s="58"/>
      <c r="M76" s="344"/>
      <c r="N76" s="345"/>
      <c r="O76" s="345"/>
      <c r="P76" s="345"/>
      <c r="Q76" s="345"/>
      <c r="R76" s="345"/>
      <c r="S76" s="345"/>
      <c r="T76" s="345"/>
      <c r="U76" s="345"/>
      <c r="V76" s="345"/>
      <c r="W76" s="345"/>
      <c r="X76" s="345"/>
      <c r="Y76" s="346"/>
    </row>
    <row r="77" spans="1:25" ht="217.5" customHeight="1" x14ac:dyDescent="0.3">
      <c r="A77" s="416"/>
      <c r="B77" s="278"/>
      <c r="C77" s="301"/>
      <c r="D77" s="312"/>
      <c r="E77" s="387"/>
      <c r="F77" s="388"/>
      <c r="G77" s="389"/>
      <c r="H77" s="167" t="s">
        <v>61</v>
      </c>
      <c r="I77" s="110" t="s">
        <v>132</v>
      </c>
      <c r="J77" s="57"/>
      <c r="K77" s="57"/>
      <c r="L77" s="58"/>
      <c r="M77" s="344"/>
      <c r="N77" s="345"/>
      <c r="O77" s="345"/>
      <c r="P77" s="345"/>
      <c r="Q77" s="345"/>
      <c r="R77" s="345"/>
      <c r="S77" s="345"/>
      <c r="T77" s="345"/>
      <c r="U77" s="345"/>
      <c r="V77" s="345"/>
      <c r="W77" s="345"/>
      <c r="X77" s="345"/>
      <c r="Y77" s="346"/>
    </row>
    <row r="78" spans="1:25" ht="217.5" customHeight="1" x14ac:dyDescent="0.3">
      <c r="A78" s="416"/>
      <c r="B78" s="278"/>
      <c r="C78" s="301"/>
      <c r="D78" s="312"/>
      <c r="E78" s="387"/>
      <c r="F78" s="388"/>
      <c r="G78" s="389"/>
      <c r="H78" s="167" t="s">
        <v>251</v>
      </c>
      <c r="I78" s="110" t="s">
        <v>132</v>
      </c>
      <c r="J78" s="92"/>
      <c r="K78" s="92"/>
      <c r="L78" s="93"/>
      <c r="M78" s="119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1"/>
    </row>
    <row r="79" spans="1:25" ht="117" customHeight="1" thickBot="1" x14ac:dyDescent="0.35">
      <c r="A79" s="420"/>
      <c r="B79" s="279"/>
      <c r="C79" s="302"/>
      <c r="D79" s="313"/>
      <c r="E79" s="306"/>
      <c r="F79" s="307"/>
      <c r="G79" s="308"/>
      <c r="H79" s="168" t="s">
        <v>215</v>
      </c>
      <c r="I79" s="112" t="s">
        <v>132</v>
      </c>
      <c r="J79" s="59"/>
      <c r="K79" s="59"/>
      <c r="L79" s="60"/>
      <c r="M79" s="347"/>
      <c r="N79" s="348"/>
      <c r="O79" s="348"/>
      <c r="P79" s="348"/>
      <c r="Q79" s="348"/>
      <c r="R79" s="348"/>
      <c r="S79" s="348"/>
      <c r="T79" s="348"/>
      <c r="U79" s="348"/>
      <c r="V79" s="348"/>
      <c r="W79" s="348"/>
      <c r="X79" s="348"/>
      <c r="Y79" s="349"/>
    </row>
    <row r="80" spans="1:25" ht="226.5" customHeight="1" thickBot="1" x14ac:dyDescent="0.35">
      <c r="A80" s="53">
        <v>24</v>
      </c>
      <c r="B80" s="280"/>
      <c r="C80" s="255" t="s">
        <v>235</v>
      </c>
      <c r="D80" s="311">
        <v>7.2</v>
      </c>
      <c r="E80" s="317" t="s">
        <v>38</v>
      </c>
      <c r="F80" s="318"/>
      <c r="G80" s="319"/>
      <c r="H80" s="157" t="s">
        <v>216</v>
      </c>
      <c r="I80" s="109" t="s">
        <v>142</v>
      </c>
      <c r="J80" s="55"/>
      <c r="K80" s="55"/>
      <c r="L80" s="56"/>
      <c r="M80" s="473"/>
      <c r="N80" s="474"/>
      <c r="O80" s="474"/>
      <c r="P80" s="474"/>
      <c r="Q80" s="474"/>
      <c r="R80" s="474"/>
      <c r="S80" s="474"/>
      <c r="T80" s="474"/>
      <c r="U80" s="474"/>
      <c r="V80" s="474"/>
      <c r="W80" s="474"/>
      <c r="X80" s="474"/>
      <c r="Y80" s="475"/>
    </row>
    <row r="81" spans="1:25" ht="226.5" customHeight="1" thickBot="1" x14ac:dyDescent="0.35">
      <c r="A81" s="53">
        <v>25</v>
      </c>
      <c r="B81" s="280"/>
      <c r="C81" s="255">
        <v>7.2</v>
      </c>
      <c r="D81" s="312"/>
      <c r="E81" s="529" t="s">
        <v>249</v>
      </c>
      <c r="F81" s="530"/>
      <c r="G81" s="531"/>
      <c r="H81" s="183" t="s">
        <v>215</v>
      </c>
      <c r="I81" s="107" t="s">
        <v>132</v>
      </c>
      <c r="J81" s="90"/>
      <c r="K81" s="90"/>
      <c r="L81" s="91"/>
      <c r="M81" s="126"/>
      <c r="N81" s="127"/>
      <c r="O81" s="127"/>
      <c r="P81" s="127"/>
      <c r="Q81" s="127"/>
      <c r="R81" s="127"/>
      <c r="S81" s="127"/>
      <c r="T81" s="127"/>
      <c r="U81" s="127"/>
      <c r="V81" s="127"/>
      <c r="W81" s="127"/>
      <c r="X81" s="127"/>
      <c r="Y81" s="128"/>
    </row>
    <row r="82" spans="1:25" ht="103.5" customHeight="1" x14ac:dyDescent="0.3">
      <c r="A82" s="415">
        <v>26</v>
      </c>
      <c r="B82" s="280"/>
      <c r="C82" s="300">
        <v>7.3</v>
      </c>
      <c r="D82" s="311" t="s">
        <v>16</v>
      </c>
      <c r="E82" s="317" t="s">
        <v>254</v>
      </c>
      <c r="F82" s="318"/>
      <c r="G82" s="319"/>
      <c r="H82" s="166" t="s">
        <v>217</v>
      </c>
      <c r="I82" s="109" t="s">
        <v>114</v>
      </c>
      <c r="J82" s="55"/>
      <c r="K82" s="55"/>
      <c r="L82" s="56"/>
      <c r="M82" s="406"/>
      <c r="N82" s="407"/>
      <c r="O82" s="407"/>
      <c r="P82" s="407"/>
      <c r="Q82" s="407"/>
      <c r="R82" s="407"/>
      <c r="S82" s="407"/>
      <c r="T82" s="407"/>
      <c r="U82" s="407"/>
      <c r="V82" s="407"/>
      <c r="W82" s="407"/>
      <c r="X82" s="407"/>
      <c r="Y82" s="408"/>
    </row>
    <row r="83" spans="1:25" ht="103.5" customHeight="1" x14ac:dyDescent="0.3">
      <c r="A83" s="416"/>
      <c r="B83" s="278"/>
      <c r="C83" s="301"/>
      <c r="D83" s="312"/>
      <c r="E83" s="387"/>
      <c r="F83" s="388"/>
      <c r="G83" s="389"/>
      <c r="H83" s="155" t="s">
        <v>144</v>
      </c>
      <c r="I83" s="110" t="s">
        <v>114</v>
      </c>
      <c r="J83" s="57"/>
      <c r="K83" s="61"/>
      <c r="L83" s="62"/>
      <c r="M83" s="344"/>
      <c r="N83" s="345"/>
      <c r="O83" s="345"/>
      <c r="P83" s="345"/>
      <c r="Q83" s="345"/>
      <c r="R83" s="345"/>
      <c r="S83" s="345"/>
      <c r="T83" s="345"/>
      <c r="U83" s="345"/>
      <c r="V83" s="345"/>
      <c r="W83" s="345"/>
      <c r="X83" s="345"/>
      <c r="Y83" s="346"/>
    </row>
    <row r="84" spans="1:25" ht="103.5" customHeight="1" x14ac:dyDescent="0.3">
      <c r="A84" s="416"/>
      <c r="B84" s="278"/>
      <c r="C84" s="301"/>
      <c r="D84" s="312"/>
      <c r="E84" s="387"/>
      <c r="F84" s="388"/>
      <c r="G84" s="389"/>
      <c r="H84" s="167" t="s">
        <v>283</v>
      </c>
      <c r="I84" s="110" t="s">
        <v>114</v>
      </c>
      <c r="J84" s="57"/>
      <c r="K84" s="61"/>
      <c r="L84" s="62"/>
      <c r="M84" s="79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1"/>
    </row>
    <row r="85" spans="1:25" ht="147" customHeight="1" x14ac:dyDescent="0.3">
      <c r="A85" s="416"/>
      <c r="B85" s="278"/>
      <c r="C85" s="301"/>
      <c r="D85" s="312"/>
      <c r="E85" s="387"/>
      <c r="F85" s="388"/>
      <c r="G85" s="389"/>
      <c r="H85" s="155" t="s">
        <v>252</v>
      </c>
      <c r="I85" s="110" t="s">
        <v>114</v>
      </c>
      <c r="J85" s="57"/>
      <c r="K85" s="61"/>
      <c r="L85" s="62"/>
      <c r="M85" s="79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1"/>
    </row>
    <row r="86" spans="1:25" ht="192.75" customHeight="1" thickBot="1" x14ac:dyDescent="0.35">
      <c r="A86" s="416"/>
      <c r="B86" s="278"/>
      <c r="C86" s="301"/>
      <c r="D86" s="312"/>
      <c r="E86" s="387"/>
      <c r="F86" s="388"/>
      <c r="G86" s="389"/>
      <c r="H86" s="269" t="s">
        <v>253</v>
      </c>
      <c r="I86" s="132" t="s">
        <v>114</v>
      </c>
      <c r="J86" s="92"/>
      <c r="K86" s="92"/>
      <c r="L86" s="93"/>
      <c r="M86" s="526"/>
      <c r="N86" s="527"/>
      <c r="O86" s="527"/>
      <c r="P86" s="527"/>
      <c r="Q86" s="527"/>
      <c r="R86" s="527"/>
      <c r="S86" s="527"/>
      <c r="T86" s="527"/>
      <c r="U86" s="527"/>
      <c r="V86" s="527"/>
      <c r="W86" s="527"/>
      <c r="X86" s="527"/>
      <c r="Y86" s="528"/>
    </row>
    <row r="87" spans="1:25" ht="144.75" customHeight="1" x14ac:dyDescent="0.3">
      <c r="A87" s="424">
        <v>27</v>
      </c>
      <c r="B87" s="285"/>
      <c r="C87" s="327">
        <v>7.4</v>
      </c>
      <c r="D87" s="327">
        <v>7.4</v>
      </c>
      <c r="E87" s="325" t="s">
        <v>255</v>
      </c>
      <c r="F87" s="325"/>
      <c r="G87" s="325"/>
      <c r="H87" s="157" t="s">
        <v>62</v>
      </c>
      <c r="I87" s="109" t="s">
        <v>43</v>
      </c>
      <c r="J87" s="55"/>
      <c r="K87" s="55"/>
      <c r="L87" s="56"/>
      <c r="M87" s="346"/>
      <c r="N87" s="500"/>
      <c r="O87" s="500"/>
      <c r="P87" s="500"/>
      <c r="Q87" s="500"/>
      <c r="R87" s="500"/>
      <c r="S87" s="500"/>
      <c r="T87" s="500"/>
      <c r="U87" s="500"/>
      <c r="V87" s="500"/>
      <c r="W87" s="500"/>
      <c r="X87" s="500"/>
      <c r="Y87" s="500"/>
    </row>
    <row r="88" spans="1:25" ht="144.75" customHeight="1" thickBot="1" x14ac:dyDescent="0.35">
      <c r="A88" s="425"/>
      <c r="B88" s="286"/>
      <c r="C88" s="328"/>
      <c r="D88" s="328"/>
      <c r="E88" s="326"/>
      <c r="F88" s="326"/>
      <c r="G88" s="326"/>
      <c r="H88" s="161" t="s">
        <v>256</v>
      </c>
      <c r="I88" s="108" t="s">
        <v>43</v>
      </c>
      <c r="J88" s="59"/>
      <c r="K88" s="59"/>
      <c r="L88" s="60"/>
      <c r="M88" s="339"/>
      <c r="N88" s="340"/>
      <c r="O88" s="340"/>
      <c r="P88" s="340"/>
      <c r="Q88" s="340"/>
      <c r="R88" s="340"/>
      <c r="S88" s="340"/>
      <c r="T88" s="340"/>
      <c r="U88" s="340"/>
      <c r="V88" s="340"/>
      <c r="W88" s="340"/>
      <c r="X88" s="340"/>
      <c r="Y88" s="340"/>
    </row>
    <row r="89" spans="1:25" ht="171" customHeight="1" thickBot="1" x14ac:dyDescent="0.35">
      <c r="A89" s="104">
        <v>28</v>
      </c>
      <c r="B89" s="284"/>
      <c r="C89" s="256" t="s">
        <v>188</v>
      </c>
      <c r="D89" s="105" t="s">
        <v>188</v>
      </c>
      <c r="E89" s="401" t="s">
        <v>257</v>
      </c>
      <c r="F89" s="402"/>
      <c r="G89" s="403"/>
      <c r="H89" s="169" t="s">
        <v>63</v>
      </c>
      <c r="I89" s="113" t="s">
        <v>43</v>
      </c>
      <c r="J89" s="63"/>
      <c r="K89" s="63"/>
      <c r="L89" s="64"/>
      <c r="M89" s="409"/>
      <c r="N89" s="410"/>
      <c r="O89" s="410"/>
      <c r="P89" s="410"/>
      <c r="Q89" s="410"/>
      <c r="R89" s="410"/>
      <c r="S89" s="410"/>
      <c r="T89" s="410"/>
      <c r="U89" s="410"/>
      <c r="V89" s="410"/>
      <c r="W89" s="410"/>
      <c r="X89" s="410"/>
      <c r="Y89" s="411"/>
    </row>
    <row r="90" spans="1:25" ht="175.5" customHeight="1" thickBot="1" x14ac:dyDescent="0.35">
      <c r="A90" s="117">
        <v>29</v>
      </c>
      <c r="B90" s="278"/>
      <c r="C90" s="257" t="s">
        <v>189</v>
      </c>
      <c r="D90" s="118" t="s">
        <v>189</v>
      </c>
      <c r="E90" s="306" t="s">
        <v>258</v>
      </c>
      <c r="F90" s="307"/>
      <c r="G90" s="308"/>
      <c r="H90" s="168" t="s">
        <v>64</v>
      </c>
      <c r="I90" s="112" t="s">
        <v>43</v>
      </c>
      <c r="J90" s="75"/>
      <c r="K90" s="75"/>
      <c r="L90" s="76"/>
      <c r="M90" s="409"/>
      <c r="N90" s="410"/>
      <c r="O90" s="410"/>
      <c r="P90" s="410"/>
      <c r="Q90" s="410"/>
      <c r="R90" s="410"/>
      <c r="S90" s="410"/>
      <c r="T90" s="410"/>
      <c r="U90" s="410"/>
      <c r="V90" s="410"/>
      <c r="W90" s="410"/>
      <c r="X90" s="410"/>
      <c r="Y90" s="411"/>
    </row>
    <row r="91" spans="1:25" ht="188.25" customHeight="1" x14ac:dyDescent="0.3">
      <c r="A91" s="451">
        <v>30</v>
      </c>
      <c r="B91" s="287"/>
      <c r="C91" s="311" t="s">
        <v>190</v>
      </c>
      <c r="D91" s="311" t="s">
        <v>190</v>
      </c>
      <c r="E91" s="317" t="s">
        <v>17</v>
      </c>
      <c r="F91" s="318"/>
      <c r="G91" s="319"/>
      <c r="H91" s="157" t="s">
        <v>148</v>
      </c>
      <c r="I91" s="111" t="s">
        <v>114</v>
      </c>
      <c r="J91" s="55"/>
      <c r="K91" s="55"/>
      <c r="L91" s="56"/>
      <c r="M91" s="406"/>
      <c r="N91" s="407"/>
      <c r="O91" s="407"/>
      <c r="P91" s="407"/>
      <c r="Q91" s="407"/>
      <c r="R91" s="407"/>
      <c r="S91" s="407"/>
      <c r="T91" s="407"/>
      <c r="U91" s="407"/>
      <c r="V91" s="407"/>
      <c r="W91" s="407"/>
      <c r="X91" s="407"/>
      <c r="Y91" s="408"/>
    </row>
    <row r="92" spans="1:25" ht="160.5" customHeight="1" x14ac:dyDescent="0.3">
      <c r="A92" s="452"/>
      <c r="B92" s="288"/>
      <c r="C92" s="312"/>
      <c r="D92" s="312"/>
      <c r="E92" s="387"/>
      <c r="F92" s="388"/>
      <c r="G92" s="389"/>
      <c r="H92" s="155" t="s">
        <v>63</v>
      </c>
      <c r="I92" s="110" t="s">
        <v>43</v>
      </c>
      <c r="J92" s="65"/>
      <c r="K92" s="65"/>
      <c r="L92" s="66"/>
      <c r="M92" s="344"/>
      <c r="N92" s="345"/>
      <c r="O92" s="345"/>
      <c r="P92" s="345"/>
      <c r="Q92" s="345"/>
      <c r="R92" s="345"/>
      <c r="S92" s="345"/>
      <c r="T92" s="345"/>
      <c r="U92" s="345"/>
      <c r="V92" s="345"/>
      <c r="W92" s="345"/>
      <c r="X92" s="345"/>
      <c r="Y92" s="346"/>
    </row>
    <row r="93" spans="1:25" ht="139.5" customHeight="1" x14ac:dyDescent="0.3">
      <c r="A93" s="452"/>
      <c r="B93" s="288"/>
      <c r="C93" s="312"/>
      <c r="D93" s="312"/>
      <c r="E93" s="387"/>
      <c r="F93" s="388"/>
      <c r="G93" s="389"/>
      <c r="H93" s="167" t="s">
        <v>65</v>
      </c>
      <c r="I93" s="111" t="s">
        <v>43</v>
      </c>
      <c r="J93" s="65"/>
      <c r="K93" s="65"/>
      <c r="L93" s="66"/>
      <c r="M93" s="344"/>
      <c r="N93" s="345"/>
      <c r="O93" s="345"/>
      <c r="P93" s="345"/>
      <c r="Q93" s="345"/>
      <c r="R93" s="345"/>
      <c r="S93" s="345"/>
      <c r="T93" s="345"/>
      <c r="U93" s="345"/>
      <c r="V93" s="345"/>
      <c r="W93" s="345"/>
      <c r="X93" s="345"/>
      <c r="Y93" s="346"/>
    </row>
    <row r="94" spans="1:25" ht="201" customHeight="1" x14ac:dyDescent="0.3">
      <c r="A94" s="452"/>
      <c r="B94" s="288"/>
      <c r="C94" s="312"/>
      <c r="D94" s="312"/>
      <c r="E94" s="387"/>
      <c r="F94" s="388"/>
      <c r="G94" s="389"/>
      <c r="H94" s="167" t="s">
        <v>66</v>
      </c>
      <c r="I94" s="110" t="s">
        <v>145</v>
      </c>
      <c r="J94" s="65"/>
      <c r="K94" s="65"/>
      <c r="L94" s="66"/>
      <c r="M94" s="344"/>
      <c r="N94" s="345"/>
      <c r="O94" s="345"/>
      <c r="P94" s="345"/>
      <c r="Q94" s="345"/>
      <c r="R94" s="345"/>
      <c r="S94" s="345"/>
      <c r="T94" s="345"/>
      <c r="U94" s="345"/>
      <c r="V94" s="345"/>
      <c r="W94" s="345"/>
      <c r="X94" s="345"/>
      <c r="Y94" s="346"/>
    </row>
    <row r="95" spans="1:25" ht="139.5" customHeight="1" x14ac:dyDescent="0.3">
      <c r="A95" s="452"/>
      <c r="B95" s="288"/>
      <c r="C95" s="312"/>
      <c r="D95" s="312"/>
      <c r="E95" s="387"/>
      <c r="F95" s="388"/>
      <c r="G95" s="389"/>
      <c r="H95" s="167" t="s">
        <v>147</v>
      </c>
      <c r="I95" s="110" t="s">
        <v>116</v>
      </c>
      <c r="J95" s="65"/>
      <c r="K95" s="65"/>
      <c r="L95" s="66"/>
      <c r="M95" s="344"/>
      <c r="N95" s="345"/>
      <c r="O95" s="345"/>
      <c r="P95" s="345"/>
      <c r="Q95" s="345"/>
      <c r="R95" s="345"/>
      <c r="S95" s="345"/>
      <c r="T95" s="345"/>
      <c r="U95" s="345"/>
      <c r="V95" s="345"/>
      <c r="W95" s="345"/>
      <c r="X95" s="345"/>
      <c r="Y95" s="346"/>
    </row>
    <row r="96" spans="1:25" ht="121.5" customHeight="1" x14ac:dyDescent="0.3">
      <c r="A96" s="452"/>
      <c r="B96" s="288"/>
      <c r="C96" s="312"/>
      <c r="D96" s="312"/>
      <c r="E96" s="387"/>
      <c r="F96" s="388"/>
      <c r="G96" s="389"/>
      <c r="H96" s="167" t="s">
        <v>146</v>
      </c>
      <c r="I96" s="110" t="s">
        <v>138</v>
      </c>
      <c r="J96" s="65"/>
      <c r="K96" s="65"/>
      <c r="L96" s="66"/>
      <c r="M96" s="344"/>
      <c r="N96" s="345"/>
      <c r="O96" s="345"/>
      <c r="P96" s="345"/>
      <c r="Q96" s="345"/>
      <c r="R96" s="345"/>
      <c r="S96" s="345"/>
      <c r="T96" s="345"/>
      <c r="U96" s="345"/>
      <c r="V96" s="345"/>
      <c r="W96" s="345"/>
      <c r="X96" s="345"/>
      <c r="Y96" s="346"/>
    </row>
    <row r="97" spans="1:144" ht="138" customHeight="1" x14ac:dyDescent="0.3">
      <c r="A97" s="452"/>
      <c r="B97" s="288"/>
      <c r="C97" s="312"/>
      <c r="D97" s="312"/>
      <c r="E97" s="387"/>
      <c r="F97" s="388"/>
      <c r="G97" s="389"/>
      <c r="H97" s="167" t="s">
        <v>149</v>
      </c>
      <c r="I97" s="110" t="s">
        <v>43</v>
      </c>
      <c r="J97" s="65"/>
      <c r="K97" s="65"/>
      <c r="L97" s="66"/>
      <c r="M97" s="344"/>
      <c r="N97" s="345"/>
      <c r="O97" s="345"/>
      <c r="P97" s="345"/>
      <c r="Q97" s="345"/>
      <c r="R97" s="345"/>
      <c r="S97" s="345"/>
      <c r="T97" s="345"/>
      <c r="U97" s="345"/>
      <c r="V97" s="345"/>
      <c r="W97" s="345"/>
      <c r="X97" s="345"/>
      <c r="Y97" s="346"/>
    </row>
    <row r="98" spans="1:144" ht="102" customHeight="1" thickBot="1" x14ac:dyDescent="0.35">
      <c r="A98" s="453"/>
      <c r="B98" s="289"/>
      <c r="C98" s="313"/>
      <c r="D98" s="313"/>
      <c r="E98" s="306"/>
      <c r="F98" s="307"/>
      <c r="G98" s="308"/>
      <c r="H98" s="161" t="s">
        <v>150</v>
      </c>
      <c r="I98" s="108" t="s">
        <v>114</v>
      </c>
      <c r="J98" s="67"/>
      <c r="K98" s="67"/>
      <c r="L98" s="68"/>
      <c r="M98" s="347"/>
      <c r="N98" s="348"/>
      <c r="O98" s="348"/>
      <c r="P98" s="348"/>
      <c r="Q98" s="348"/>
      <c r="R98" s="348"/>
      <c r="S98" s="348"/>
      <c r="T98" s="348"/>
      <c r="U98" s="348"/>
      <c r="V98" s="348"/>
      <c r="W98" s="348"/>
      <c r="X98" s="348"/>
      <c r="Y98" s="349"/>
    </row>
    <row r="99" spans="1:144" ht="67.5" customHeight="1" x14ac:dyDescent="0.3">
      <c r="A99" s="454" t="s">
        <v>97</v>
      </c>
      <c r="B99" s="454"/>
      <c r="C99" s="454"/>
      <c r="D99" s="454"/>
      <c r="E99" s="454"/>
      <c r="F99" s="454"/>
      <c r="G99" s="454"/>
      <c r="H99" s="454"/>
      <c r="I99" s="454"/>
      <c r="J99" s="454"/>
      <c r="K99" s="454"/>
      <c r="L99" s="454"/>
      <c r="M99" s="454"/>
      <c r="N99" s="454"/>
      <c r="O99" s="454"/>
      <c r="P99" s="454"/>
      <c r="Q99" s="454"/>
      <c r="R99" s="454"/>
      <c r="S99" s="454"/>
      <c r="T99" s="454"/>
      <c r="U99" s="454"/>
      <c r="V99" s="454"/>
      <c r="W99" s="454"/>
      <c r="X99" s="454"/>
      <c r="Y99" s="455"/>
    </row>
    <row r="100" spans="1:144" s="33" customFormat="1" ht="52.5" customHeight="1" thickBot="1" x14ac:dyDescent="0.3">
      <c r="A100" s="404" t="s">
        <v>39</v>
      </c>
      <c r="B100" s="405"/>
      <c r="C100" s="405"/>
      <c r="D100" s="405"/>
      <c r="E100" s="405"/>
      <c r="F100" s="405"/>
      <c r="G100" s="405"/>
      <c r="H100" s="405"/>
      <c r="I100" s="405"/>
      <c r="J100" s="405"/>
      <c r="K100" s="405"/>
      <c r="L100" s="405"/>
      <c r="M100" s="334"/>
      <c r="N100" s="334"/>
      <c r="O100" s="334"/>
      <c r="P100" s="334"/>
      <c r="Q100" s="334"/>
      <c r="R100" s="334"/>
      <c r="S100" s="334"/>
      <c r="T100" s="334"/>
      <c r="U100" s="334"/>
      <c r="V100" s="334"/>
      <c r="W100" s="334"/>
      <c r="X100" s="334"/>
      <c r="Y100" s="335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</row>
    <row r="101" spans="1:144" s="86" customFormat="1" ht="163.5" customHeight="1" x14ac:dyDescent="0.55000000000000004">
      <c r="A101" s="415">
        <v>31</v>
      </c>
      <c r="B101" s="280"/>
      <c r="C101" s="300">
        <v>8.1</v>
      </c>
      <c r="D101" s="320">
        <v>8.1</v>
      </c>
      <c r="E101" s="323" t="s">
        <v>275</v>
      </c>
      <c r="F101" s="323"/>
      <c r="G101" s="323"/>
      <c r="H101" s="206" t="s">
        <v>67</v>
      </c>
      <c r="I101" s="109" t="s">
        <v>151</v>
      </c>
      <c r="J101" s="55"/>
      <c r="K101" s="55"/>
      <c r="L101" s="56"/>
      <c r="M101" s="406"/>
      <c r="N101" s="407"/>
      <c r="O101" s="407"/>
      <c r="P101" s="407"/>
      <c r="Q101" s="407"/>
      <c r="R101" s="407"/>
      <c r="S101" s="407"/>
      <c r="T101" s="407"/>
      <c r="U101" s="407"/>
      <c r="V101" s="407"/>
      <c r="W101" s="407"/>
      <c r="X101" s="407"/>
      <c r="Y101" s="408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  <c r="BY101" s="85"/>
      <c r="BZ101" s="85"/>
      <c r="CA101" s="85"/>
      <c r="CB101" s="85"/>
      <c r="CC101" s="85"/>
      <c r="CD101" s="85"/>
      <c r="CE101" s="85"/>
      <c r="CF101" s="85"/>
      <c r="CG101" s="85"/>
      <c r="CH101" s="85"/>
      <c r="CI101" s="85"/>
      <c r="CJ101" s="85"/>
      <c r="CK101" s="85"/>
      <c r="CL101" s="85"/>
      <c r="CM101" s="85"/>
      <c r="CN101" s="85"/>
      <c r="CO101" s="85"/>
      <c r="CP101" s="85"/>
      <c r="CQ101" s="85"/>
      <c r="CR101" s="85"/>
      <c r="CS101" s="85"/>
      <c r="CT101" s="85"/>
      <c r="CU101" s="85"/>
      <c r="CV101" s="85"/>
      <c r="CW101" s="85"/>
      <c r="CX101" s="85"/>
      <c r="CY101" s="85"/>
      <c r="CZ101" s="85"/>
      <c r="DA101" s="85"/>
      <c r="DB101" s="85"/>
      <c r="DC101" s="85"/>
      <c r="DD101" s="85"/>
      <c r="DE101" s="85"/>
      <c r="DF101" s="85"/>
      <c r="DG101" s="85"/>
      <c r="DH101" s="85"/>
      <c r="DI101" s="85"/>
      <c r="DJ101" s="85"/>
      <c r="DK101" s="85"/>
      <c r="DL101" s="85"/>
      <c r="DM101" s="85"/>
      <c r="DN101" s="85"/>
      <c r="DO101" s="85"/>
      <c r="DP101" s="85"/>
      <c r="DQ101" s="85"/>
      <c r="DR101" s="85"/>
      <c r="DS101" s="85"/>
      <c r="DT101" s="85"/>
      <c r="DU101" s="85"/>
      <c r="DV101" s="85"/>
      <c r="DW101" s="85"/>
      <c r="DX101" s="85"/>
      <c r="DY101" s="85"/>
      <c r="DZ101" s="85"/>
      <c r="EA101" s="85"/>
      <c r="EB101" s="85"/>
      <c r="EC101" s="85"/>
      <c r="ED101" s="85"/>
      <c r="EE101" s="85"/>
      <c r="EF101" s="85"/>
      <c r="EG101" s="85"/>
      <c r="EH101" s="85"/>
      <c r="EI101" s="85"/>
      <c r="EJ101" s="85"/>
      <c r="EK101" s="85"/>
      <c r="EL101" s="85"/>
      <c r="EM101" s="85"/>
      <c r="EN101" s="85"/>
    </row>
    <row r="102" spans="1:144" s="86" customFormat="1" ht="163.5" customHeight="1" x14ac:dyDescent="0.55000000000000004">
      <c r="A102" s="416"/>
      <c r="B102" s="278"/>
      <c r="C102" s="301"/>
      <c r="D102" s="321"/>
      <c r="E102" s="322"/>
      <c r="F102" s="322"/>
      <c r="G102" s="322"/>
      <c r="H102" s="207" t="s">
        <v>204</v>
      </c>
      <c r="I102" s="110" t="s">
        <v>151</v>
      </c>
      <c r="J102" s="57"/>
      <c r="K102" s="57"/>
      <c r="L102" s="58"/>
      <c r="M102" s="344"/>
      <c r="N102" s="345"/>
      <c r="O102" s="345"/>
      <c r="P102" s="345"/>
      <c r="Q102" s="345"/>
      <c r="R102" s="345"/>
      <c r="S102" s="345"/>
      <c r="T102" s="345"/>
      <c r="U102" s="345"/>
      <c r="V102" s="345"/>
      <c r="W102" s="345"/>
      <c r="X102" s="345"/>
      <c r="Y102" s="346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  <c r="BY102" s="85"/>
      <c r="BZ102" s="85"/>
      <c r="CA102" s="85"/>
      <c r="CB102" s="85"/>
      <c r="CC102" s="85"/>
      <c r="CD102" s="85"/>
      <c r="CE102" s="85"/>
      <c r="CF102" s="85"/>
      <c r="CG102" s="85"/>
      <c r="CH102" s="85"/>
      <c r="CI102" s="85"/>
      <c r="CJ102" s="85"/>
      <c r="CK102" s="85"/>
      <c r="CL102" s="85"/>
      <c r="CM102" s="85"/>
      <c r="CN102" s="85"/>
      <c r="CO102" s="85"/>
      <c r="CP102" s="85"/>
      <c r="CQ102" s="85"/>
      <c r="CR102" s="85"/>
      <c r="CS102" s="85"/>
      <c r="CT102" s="85"/>
      <c r="CU102" s="85"/>
      <c r="CV102" s="85"/>
      <c r="CW102" s="85"/>
      <c r="CX102" s="85"/>
      <c r="CY102" s="85"/>
      <c r="CZ102" s="85"/>
      <c r="DA102" s="85"/>
      <c r="DB102" s="85"/>
      <c r="DC102" s="85"/>
      <c r="DD102" s="85"/>
      <c r="DE102" s="85"/>
      <c r="DF102" s="85"/>
      <c r="DG102" s="85"/>
      <c r="DH102" s="85"/>
      <c r="DI102" s="85"/>
      <c r="DJ102" s="85"/>
      <c r="DK102" s="85"/>
      <c r="DL102" s="85"/>
      <c r="DM102" s="85"/>
      <c r="DN102" s="85"/>
      <c r="DO102" s="85"/>
      <c r="DP102" s="85"/>
      <c r="DQ102" s="85"/>
      <c r="DR102" s="85"/>
      <c r="DS102" s="85"/>
      <c r="DT102" s="85"/>
      <c r="DU102" s="85"/>
      <c r="DV102" s="85"/>
      <c r="DW102" s="85"/>
      <c r="DX102" s="85"/>
      <c r="DY102" s="85"/>
      <c r="DZ102" s="85"/>
      <c r="EA102" s="85"/>
      <c r="EB102" s="85"/>
      <c r="EC102" s="85"/>
      <c r="ED102" s="85"/>
      <c r="EE102" s="85"/>
      <c r="EF102" s="85"/>
      <c r="EG102" s="85"/>
      <c r="EH102" s="85"/>
      <c r="EI102" s="85"/>
      <c r="EJ102" s="85"/>
      <c r="EK102" s="85"/>
      <c r="EL102" s="85"/>
      <c r="EM102" s="85"/>
      <c r="EN102" s="85"/>
    </row>
    <row r="103" spans="1:144" s="86" customFormat="1" ht="163.5" customHeight="1" x14ac:dyDescent="0.55000000000000004">
      <c r="A103" s="416"/>
      <c r="B103" s="278"/>
      <c r="C103" s="301"/>
      <c r="D103" s="321"/>
      <c r="E103" s="322"/>
      <c r="F103" s="322"/>
      <c r="G103" s="322"/>
      <c r="H103" s="208" t="s">
        <v>205</v>
      </c>
      <c r="I103" s="110" t="s">
        <v>151</v>
      </c>
      <c r="J103" s="57"/>
      <c r="K103" s="57"/>
      <c r="L103" s="58"/>
      <c r="M103" s="344"/>
      <c r="N103" s="345"/>
      <c r="O103" s="345"/>
      <c r="P103" s="345"/>
      <c r="Q103" s="345"/>
      <c r="R103" s="345"/>
      <c r="S103" s="345"/>
      <c r="T103" s="345"/>
      <c r="U103" s="345"/>
      <c r="V103" s="345"/>
      <c r="W103" s="345"/>
      <c r="X103" s="345"/>
      <c r="Y103" s="346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5"/>
      <c r="BQ103" s="85"/>
      <c r="BR103" s="85"/>
      <c r="BS103" s="85"/>
      <c r="BT103" s="85"/>
      <c r="BU103" s="85"/>
      <c r="BV103" s="85"/>
      <c r="BW103" s="85"/>
      <c r="BX103" s="85"/>
      <c r="BY103" s="85"/>
      <c r="BZ103" s="85"/>
      <c r="CA103" s="85"/>
      <c r="CB103" s="85"/>
      <c r="CC103" s="85"/>
      <c r="CD103" s="85"/>
      <c r="CE103" s="85"/>
      <c r="CF103" s="85"/>
      <c r="CG103" s="85"/>
      <c r="CH103" s="85"/>
      <c r="CI103" s="85"/>
      <c r="CJ103" s="85"/>
      <c r="CK103" s="85"/>
      <c r="CL103" s="85"/>
      <c r="CM103" s="85"/>
      <c r="CN103" s="85"/>
      <c r="CO103" s="85"/>
      <c r="CP103" s="85"/>
      <c r="CQ103" s="85"/>
      <c r="CR103" s="85"/>
      <c r="CS103" s="85"/>
      <c r="CT103" s="85"/>
      <c r="CU103" s="85"/>
      <c r="CV103" s="85"/>
      <c r="CW103" s="85"/>
      <c r="CX103" s="85"/>
      <c r="CY103" s="85"/>
      <c r="CZ103" s="85"/>
      <c r="DA103" s="85"/>
      <c r="DB103" s="85"/>
      <c r="DC103" s="85"/>
      <c r="DD103" s="85"/>
      <c r="DE103" s="85"/>
      <c r="DF103" s="85"/>
      <c r="DG103" s="85"/>
      <c r="DH103" s="85"/>
      <c r="DI103" s="85"/>
      <c r="DJ103" s="85"/>
      <c r="DK103" s="85"/>
      <c r="DL103" s="85"/>
      <c r="DM103" s="85"/>
      <c r="DN103" s="85"/>
      <c r="DO103" s="85"/>
      <c r="DP103" s="85"/>
      <c r="DQ103" s="85"/>
      <c r="DR103" s="85"/>
      <c r="DS103" s="85"/>
      <c r="DT103" s="85"/>
      <c r="DU103" s="85"/>
      <c r="DV103" s="85"/>
      <c r="DW103" s="85"/>
      <c r="DX103" s="85"/>
      <c r="DY103" s="85"/>
      <c r="DZ103" s="85"/>
      <c r="EA103" s="85"/>
      <c r="EB103" s="85"/>
      <c r="EC103" s="85"/>
      <c r="ED103" s="85"/>
      <c r="EE103" s="85"/>
      <c r="EF103" s="85"/>
      <c r="EG103" s="85"/>
      <c r="EH103" s="85"/>
      <c r="EI103" s="85"/>
      <c r="EJ103" s="85"/>
      <c r="EK103" s="85"/>
      <c r="EL103" s="85"/>
      <c r="EM103" s="85"/>
      <c r="EN103" s="85"/>
    </row>
    <row r="104" spans="1:144" s="86" customFormat="1" ht="163.5" customHeight="1" x14ac:dyDescent="0.55000000000000004">
      <c r="A104" s="416"/>
      <c r="B104" s="278"/>
      <c r="C104" s="301"/>
      <c r="D104" s="321"/>
      <c r="E104" s="322"/>
      <c r="F104" s="322"/>
      <c r="G104" s="322"/>
      <c r="H104" s="209" t="s">
        <v>152</v>
      </c>
      <c r="I104" s="110" t="s">
        <v>153</v>
      </c>
      <c r="J104" s="57"/>
      <c r="K104" s="57"/>
      <c r="L104" s="58"/>
      <c r="M104" s="344"/>
      <c r="N104" s="345"/>
      <c r="O104" s="345"/>
      <c r="P104" s="345"/>
      <c r="Q104" s="345"/>
      <c r="R104" s="345"/>
      <c r="S104" s="345"/>
      <c r="T104" s="345"/>
      <c r="U104" s="345"/>
      <c r="V104" s="345"/>
      <c r="W104" s="345"/>
      <c r="X104" s="345"/>
      <c r="Y104" s="346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5"/>
      <c r="BK104" s="85"/>
      <c r="BL104" s="85"/>
      <c r="BM104" s="85"/>
      <c r="BN104" s="85"/>
      <c r="BO104" s="85"/>
      <c r="BP104" s="85"/>
      <c r="BQ104" s="85"/>
      <c r="BR104" s="85"/>
      <c r="BS104" s="85"/>
      <c r="BT104" s="85"/>
      <c r="BU104" s="85"/>
      <c r="BV104" s="85"/>
      <c r="BW104" s="85"/>
      <c r="BX104" s="85"/>
      <c r="BY104" s="85"/>
      <c r="BZ104" s="85"/>
      <c r="CA104" s="85"/>
      <c r="CB104" s="85"/>
      <c r="CC104" s="85"/>
      <c r="CD104" s="85"/>
      <c r="CE104" s="85"/>
      <c r="CF104" s="85"/>
      <c r="CG104" s="85"/>
      <c r="CH104" s="85"/>
      <c r="CI104" s="85"/>
      <c r="CJ104" s="85"/>
      <c r="CK104" s="85"/>
      <c r="CL104" s="85"/>
      <c r="CM104" s="85"/>
      <c r="CN104" s="85"/>
      <c r="CO104" s="85"/>
      <c r="CP104" s="85"/>
      <c r="CQ104" s="85"/>
      <c r="CR104" s="85"/>
      <c r="CS104" s="85"/>
      <c r="CT104" s="85"/>
      <c r="CU104" s="85"/>
      <c r="CV104" s="85"/>
      <c r="CW104" s="85"/>
      <c r="CX104" s="85"/>
      <c r="CY104" s="85"/>
      <c r="CZ104" s="85"/>
      <c r="DA104" s="85"/>
      <c r="DB104" s="85"/>
      <c r="DC104" s="85"/>
      <c r="DD104" s="85"/>
      <c r="DE104" s="85"/>
      <c r="DF104" s="85"/>
      <c r="DG104" s="85"/>
      <c r="DH104" s="85"/>
      <c r="DI104" s="85"/>
      <c r="DJ104" s="85"/>
      <c r="DK104" s="85"/>
      <c r="DL104" s="85"/>
      <c r="DM104" s="85"/>
      <c r="DN104" s="85"/>
      <c r="DO104" s="85"/>
      <c r="DP104" s="85"/>
      <c r="DQ104" s="85"/>
      <c r="DR104" s="85"/>
      <c r="DS104" s="85"/>
      <c r="DT104" s="85"/>
      <c r="DU104" s="85"/>
      <c r="DV104" s="85"/>
      <c r="DW104" s="85"/>
      <c r="DX104" s="85"/>
      <c r="DY104" s="85"/>
      <c r="DZ104" s="85"/>
      <c r="EA104" s="85"/>
      <c r="EB104" s="85"/>
      <c r="EC104" s="85"/>
      <c r="ED104" s="85"/>
      <c r="EE104" s="85"/>
      <c r="EF104" s="85"/>
      <c r="EG104" s="85"/>
      <c r="EH104" s="85"/>
      <c r="EI104" s="85"/>
      <c r="EJ104" s="85"/>
      <c r="EK104" s="85"/>
      <c r="EL104" s="85"/>
      <c r="EM104" s="85"/>
      <c r="EN104" s="85"/>
    </row>
    <row r="105" spans="1:144" s="86" customFormat="1" ht="220.5" customHeight="1" thickBot="1" x14ac:dyDescent="0.6">
      <c r="A105" s="117">
        <v>32</v>
      </c>
      <c r="B105" s="279"/>
      <c r="C105" s="302"/>
      <c r="D105" s="118"/>
      <c r="E105" s="314" t="s">
        <v>261</v>
      </c>
      <c r="F105" s="315"/>
      <c r="G105" s="316"/>
      <c r="H105" s="270" t="s">
        <v>260</v>
      </c>
      <c r="I105" s="112" t="s">
        <v>259</v>
      </c>
      <c r="J105" s="75"/>
      <c r="K105" s="75"/>
      <c r="L105" s="76"/>
      <c r="M105" s="129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1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5"/>
      <c r="BM105" s="85"/>
      <c r="BN105" s="85"/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  <c r="BY105" s="85"/>
      <c r="BZ105" s="85"/>
      <c r="CA105" s="85"/>
      <c r="CB105" s="85"/>
      <c r="CC105" s="85"/>
      <c r="CD105" s="85"/>
      <c r="CE105" s="85"/>
      <c r="CF105" s="85"/>
      <c r="CG105" s="85"/>
      <c r="CH105" s="85"/>
      <c r="CI105" s="85"/>
      <c r="CJ105" s="85"/>
      <c r="CK105" s="85"/>
      <c r="CL105" s="85"/>
      <c r="CM105" s="85"/>
      <c r="CN105" s="85"/>
      <c r="CO105" s="85"/>
      <c r="CP105" s="85"/>
      <c r="CQ105" s="85"/>
      <c r="CR105" s="85"/>
      <c r="CS105" s="85"/>
      <c r="CT105" s="85"/>
      <c r="CU105" s="85"/>
      <c r="CV105" s="85"/>
      <c r="CW105" s="85"/>
      <c r="CX105" s="85"/>
      <c r="CY105" s="85"/>
      <c r="CZ105" s="85"/>
      <c r="DA105" s="85"/>
      <c r="DB105" s="85"/>
      <c r="DC105" s="85"/>
      <c r="DD105" s="85"/>
      <c r="DE105" s="85"/>
      <c r="DF105" s="85"/>
      <c r="DG105" s="85"/>
      <c r="DH105" s="85"/>
      <c r="DI105" s="85"/>
      <c r="DJ105" s="85"/>
      <c r="DK105" s="85"/>
      <c r="DL105" s="85"/>
      <c r="DM105" s="85"/>
      <c r="DN105" s="85"/>
      <c r="DO105" s="85"/>
      <c r="DP105" s="85"/>
      <c r="DQ105" s="85"/>
      <c r="DR105" s="85"/>
      <c r="DS105" s="85"/>
      <c r="DT105" s="85"/>
      <c r="DU105" s="85"/>
      <c r="DV105" s="85"/>
      <c r="DW105" s="85"/>
      <c r="DX105" s="85"/>
      <c r="DY105" s="85"/>
      <c r="DZ105" s="85"/>
      <c r="EA105" s="85"/>
      <c r="EB105" s="85"/>
      <c r="EC105" s="85"/>
      <c r="ED105" s="85"/>
      <c r="EE105" s="85"/>
      <c r="EF105" s="85"/>
      <c r="EG105" s="85"/>
      <c r="EH105" s="85"/>
      <c r="EI105" s="85"/>
      <c r="EJ105" s="85"/>
      <c r="EK105" s="85"/>
      <c r="EL105" s="85"/>
      <c r="EM105" s="85"/>
      <c r="EN105" s="85"/>
    </row>
    <row r="106" spans="1:144" s="86" customFormat="1" ht="178.5" customHeight="1" x14ac:dyDescent="0.55000000000000004">
      <c r="A106" s="415">
        <v>33</v>
      </c>
      <c r="B106" s="280"/>
      <c r="C106" s="300" t="s">
        <v>235</v>
      </c>
      <c r="D106" s="311" t="s">
        <v>191</v>
      </c>
      <c r="E106" s="317" t="s">
        <v>18</v>
      </c>
      <c r="F106" s="318"/>
      <c r="G106" s="319"/>
      <c r="H106" s="170" t="s">
        <v>154</v>
      </c>
      <c r="I106" s="400" t="s">
        <v>151</v>
      </c>
      <c r="J106" s="55"/>
      <c r="K106" s="55"/>
      <c r="L106" s="56"/>
      <c r="M106" s="406"/>
      <c r="N106" s="407"/>
      <c r="O106" s="407"/>
      <c r="P106" s="407"/>
      <c r="Q106" s="407"/>
      <c r="R106" s="407"/>
      <c r="S106" s="407"/>
      <c r="T106" s="407"/>
      <c r="U106" s="407"/>
      <c r="V106" s="407"/>
      <c r="W106" s="407"/>
      <c r="X106" s="407"/>
      <c r="Y106" s="408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5"/>
      <c r="AL106" s="85"/>
      <c r="AM106" s="85"/>
      <c r="AN106" s="85"/>
      <c r="AO106" s="85"/>
      <c r="AP106" s="85"/>
      <c r="AQ106" s="85"/>
      <c r="AR106" s="85"/>
      <c r="AS106" s="85"/>
      <c r="AT106" s="85"/>
      <c r="AU106" s="85"/>
      <c r="AV106" s="85"/>
      <c r="AW106" s="85"/>
      <c r="AX106" s="85"/>
      <c r="AY106" s="85"/>
      <c r="AZ106" s="85"/>
      <c r="BA106" s="85"/>
      <c r="BB106" s="85"/>
      <c r="BC106" s="85"/>
      <c r="BD106" s="85"/>
      <c r="BE106" s="85"/>
      <c r="BF106" s="85"/>
      <c r="BG106" s="85"/>
      <c r="BH106" s="85"/>
      <c r="BI106" s="85"/>
      <c r="BJ106" s="85"/>
      <c r="BK106" s="85"/>
      <c r="BL106" s="85"/>
      <c r="BM106" s="85"/>
      <c r="BN106" s="85"/>
      <c r="BO106" s="85"/>
      <c r="BP106" s="85"/>
      <c r="BQ106" s="85"/>
      <c r="BR106" s="85"/>
      <c r="BS106" s="85"/>
      <c r="BT106" s="85"/>
      <c r="BU106" s="85"/>
      <c r="BV106" s="85"/>
      <c r="BW106" s="85"/>
      <c r="BX106" s="85"/>
      <c r="BY106" s="85"/>
      <c r="BZ106" s="85"/>
      <c r="CA106" s="85"/>
      <c r="CB106" s="85"/>
      <c r="CC106" s="85"/>
      <c r="CD106" s="85"/>
      <c r="CE106" s="85"/>
      <c r="CF106" s="85"/>
      <c r="CG106" s="85"/>
      <c r="CH106" s="85"/>
      <c r="CI106" s="85"/>
      <c r="CJ106" s="85"/>
      <c r="CK106" s="85"/>
      <c r="CL106" s="85"/>
      <c r="CM106" s="85"/>
      <c r="CN106" s="85"/>
      <c r="CO106" s="85"/>
      <c r="CP106" s="85"/>
      <c r="CQ106" s="85"/>
      <c r="CR106" s="85"/>
      <c r="CS106" s="85"/>
      <c r="CT106" s="85"/>
      <c r="CU106" s="85"/>
      <c r="CV106" s="85"/>
      <c r="CW106" s="85"/>
      <c r="CX106" s="85"/>
      <c r="CY106" s="85"/>
      <c r="CZ106" s="85"/>
      <c r="DA106" s="85"/>
      <c r="DB106" s="85"/>
      <c r="DC106" s="85"/>
      <c r="DD106" s="85"/>
      <c r="DE106" s="85"/>
      <c r="DF106" s="85"/>
      <c r="DG106" s="85"/>
      <c r="DH106" s="85"/>
      <c r="DI106" s="85"/>
      <c r="DJ106" s="85"/>
      <c r="DK106" s="85"/>
      <c r="DL106" s="85"/>
      <c r="DM106" s="85"/>
      <c r="DN106" s="85"/>
      <c r="DO106" s="85"/>
      <c r="DP106" s="85"/>
      <c r="DQ106" s="85"/>
      <c r="DR106" s="85"/>
      <c r="DS106" s="85"/>
      <c r="DT106" s="85"/>
      <c r="DU106" s="85"/>
      <c r="DV106" s="85"/>
      <c r="DW106" s="85"/>
      <c r="DX106" s="85"/>
      <c r="DY106" s="85"/>
      <c r="DZ106" s="85"/>
      <c r="EA106" s="85"/>
      <c r="EB106" s="85"/>
      <c r="EC106" s="85"/>
      <c r="ED106" s="85"/>
      <c r="EE106" s="85"/>
      <c r="EF106" s="85"/>
      <c r="EG106" s="85"/>
      <c r="EH106" s="85"/>
      <c r="EI106" s="85"/>
      <c r="EJ106" s="85"/>
      <c r="EK106" s="85"/>
      <c r="EL106" s="85"/>
      <c r="EM106" s="85"/>
      <c r="EN106" s="85"/>
    </row>
    <row r="107" spans="1:144" s="86" customFormat="1" ht="178.5" customHeight="1" thickBot="1" x14ac:dyDescent="0.6">
      <c r="A107" s="416"/>
      <c r="B107" s="278"/>
      <c r="C107" s="302"/>
      <c r="D107" s="312"/>
      <c r="E107" s="387"/>
      <c r="F107" s="388"/>
      <c r="G107" s="389"/>
      <c r="H107" s="171" t="s">
        <v>155</v>
      </c>
      <c r="I107" s="358"/>
      <c r="J107" s="57"/>
      <c r="K107" s="57"/>
      <c r="L107" s="58"/>
      <c r="M107" s="417"/>
      <c r="N107" s="418"/>
      <c r="O107" s="418"/>
      <c r="P107" s="418"/>
      <c r="Q107" s="418"/>
      <c r="R107" s="418"/>
      <c r="S107" s="418"/>
      <c r="T107" s="418"/>
      <c r="U107" s="418"/>
      <c r="V107" s="418"/>
      <c r="W107" s="418"/>
      <c r="X107" s="418"/>
      <c r="Y107" s="419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  <c r="BH107" s="85"/>
      <c r="BI107" s="85"/>
      <c r="BJ107" s="85"/>
      <c r="BK107" s="85"/>
      <c r="BL107" s="85"/>
      <c r="BM107" s="85"/>
      <c r="BN107" s="85"/>
      <c r="BO107" s="85"/>
      <c r="BP107" s="85"/>
      <c r="BQ107" s="85"/>
      <c r="BR107" s="85"/>
      <c r="BS107" s="85"/>
      <c r="BT107" s="85"/>
      <c r="BU107" s="85"/>
      <c r="BV107" s="85"/>
      <c r="BW107" s="85"/>
      <c r="BX107" s="85"/>
      <c r="BY107" s="85"/>
      <c r="BZ107" s="85"/>
      <c r="CA107" s="85"/>
      <c r="CB107" s="85"/>
      <c r="CC107" s="85"/>
      <c r="CD107" s="85"/>
      <c r="CE107" s="85"/>
      <c r="CF107" s="85"/>
      <c r="CG107" s="85"/>
      <c r="CH107" s="85"/>
      <c r="CI107" s="85"/>
      <c r="CJ107" s="85"/>
      <c r="CK107" s="85"/>
      <c r="CL107" s="85"/>
      <c r="CM107" s="85"/>
      <c r="CN107" s="85"/>
      <c r="CO107" s="85"/>
      <c r="CP107" s="85"/>
      <c r="CQ107" s="85"/>
      <c r="CR107" s="85"/>
      <c r="CS107" s="85"/>
      <c r="CT107" s="85"/>
      <c r="CU107" s="85"/>
      <c r="CV107" s="85"/>
      <c r="CW107" s="85"/>
      <c r="CX107" s="85"/>
      <c r="CY107" s="85"/>
      <c r="CZ107" s="85"/>
      <c r="DA107" s="85"/>
      <c r="DB107" s="85"/>
      <c r="DC107" s="85"/>
      <c r="DD107" s="85"/>
      <c r="DE107" s="85"/>
      <c r="DF107" s="85"/>
      <c r="DG107" s="85"/>
      <c r="DH107" s="85"/>
      <c r="DI107" s="85"/>
      <c r="DJ107" s="85"/>
      <c r="DK107" s="85"/>
      <c r="DL107" s="85"/>
      <c r="DM107" s="85"/>
      <c r="DN107" s="85"/>
      <c r="DO107" s="85"/>
      <c r="DP107" s="85"/>
      <c r="DQ107" s="85"/>
      <c r="DR107" s="85"/>
      <c r="DS107" s="85"/>
      <c r="DT107" s="85"/>
      <c r="DU107" s="85"/>
      <c r="DV107" s="85"/>
      <c r="DW107" s="85"/>
      <c r="DX107" s="85"/>
      <c r="DY107" s="85"/>
      <c r="DZ107" s="85"/>
      <c r="EA107" s="85"/>
      <c r="EB107" s="85"/>
      <c r="EC107" s="85"/>
      <c r="ED107" s="85"/>
      <c r="EE107" s="85"/>
      <c r="EF107" s="85"/>
      <c r="EG107" s="85"/>
      <c r="EH107" s="85"/>
      <c r="EI107" s="85"/>
      <c r="EJ107" s="85"/>
      <c r="EK107" s="85"/>
      <c r="EL107" s="85"/>
      <c r="EM107" s="85"/>
      <c r="EN107" s="85"/>
    </row>
    <row r="108" spans="1:144" s="86" customFormat="1" ht="130.5" customHeight="1" thickBot="1" x14ac:dyDescent="0.6">
      <c r="A108" s="53">
        <v>34</v>
      </c>
      <c r="B108" s="280"/>
      <c r="C108" s="255" t="s">
        <v>235</v>
      </c>
      <c r="D108" s="106" t="s">
        <v>68</v>
      </c>
      <c r="E108" s="401" t="s">
        <v>69</v>
      </c>
      <c r="F108" s="402"/>
      <c r="G108" s="403"/>
      <c r="H108" s="171" t="s">
        <v>156</v>
      </c>
      <c r="I108" s="112" t="s">
        <v>207</v>
      </c>
      <c r="J108" s="55"/>
      <c r="K108" s="55"/>
      <c r="L108" s="56"/>
      <c r="M108" s="409"/>
      <c r="N108" s="410"/>
      <c r="O108" s="410"/>
      <c r="P108" s="410"/>
      <c r="Q108" s="410"/>
      <c r="R108" s="410"/>
      <c r="S108" s="410"/>
      <c r="T108" s="410"/>
      <c r="U108" s="410"/>
      <c r="V108" s="410"/>
      <c r="W108" s="410"/>
      <c r="X108" s="410"/>
      <c r="Y108" s="411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85"/>
      <c r="AO108" s="85"/>
      <c r="AP108" s="85"/>
      <c r="AQ108" s="85"/>
      <c r="AR108" s="85"/>
      <c r="AS108" s="85"/>
      <c r="AT108" s="85"/>
      <c r="AU108" s="85"/>
      <c r="AV108" s="85"/>
      <c r="AW108" s="85"/>
      <c r="AX108" s="85"/>
      <c r="AY108" s="85"/>
      <c r="AZ108" s="85"/>
      <c r="BA108" s="85"/>
      <c r="BB108" s="85"/>
      <c r="BC108" s="85"/>
      <c r="BD108" s="85"/>
      <c r="BE108" s="85"/>
      <c r="BF108" s="85"/>
      <c r="BG108" s="85"/>
      <c r="BH108" s="85"/>
      <c r="BI108" s="85"/>
      <c r="BJ108" s="85"/>
      <c r="BK108" s="85"/>
      <c r="BL108" s="85"/>
      <c r="BM108" s="85"/>
      <c r="BN108" s="85"/>
      <c r="BO108" s="85"/>
      <c r="BP108" s="85"/>
      <c r="BQ108" s="85"/>
      <c r="BR108" s="85"/>
      <c r="BS108" s="85"/>
      <c r="BT108" s="85"/>
      <c r="BU108" s="85"/>
      <c r="BV108" s="85"/>
      <c r="BW108" s="85"/>
      <c r="BX108" s="85"/>
      <c r="BY108" s="85"/>
      <c r="BZ108" s="85"/>
      <c r="CA108" s="85"/>
      <c r="CB108" s="85"/>
      <c r="CC108" s="85"/>
      <c r="CD108" s="85"/>
      <c r="CE108" s="85"/>
      <c r="CF108" s="85"/>
      <c r="CG108" s="85"/>
      <c r="CH108" s="85"/>
      <c r="CI108" s="85"/>
      <c r="CJ108" s="85"/>
      <c r="CK108" s="85"/>
      <c r="CL108" s="85"/>
      <c r="CM108" s="85"/>
      <c r="CN108" s="85"/>
      <c r="CO108" s="85"/>
      <c r="CP108" s="85"/>
      <c r="CQ108" s="85"/>
      <c r="CR108" s="85"/>
      <c r="CS108" s="85"/>
      <c r="CT108" s="85"/>
      <c r="CU108" s="85"/>
      <c r="CV108" s="85"/>
      <c r="CW108" s="85"/>
      <c r="CX108" s="85"/>
      <c r="CY108" s="85"/>
      <c r="CZ108" s="85"/>
      <c r="DA108" s="85"/>
      <c r="DB108" s="85"/>
      <c r="DC108" s="85"/>
      <c r="DD108" s="85"/>
      <c r="DE108" s="85"/>
      <c r="DF108" s="85"/>
      <c r="DG108" s="85"/>
      <c r="DH108" s="85"/>
      <c r="DI108" s="85"/>
      <c r="DJ108" s="85"/>
      <c r="DK108" s="85"/>
      <c r="DL108" s="85"/>
      <c r="DM108" s="85"/>
      <c r="DN108" s="85"/>
      <c r="DO108" s="85"/>
      <c r="DP108" s="85"/>
      <c r="DQ108" s="85"/>
      <c r="DR108" s="85"/>
      <c r="DS108" s="85"/>
      <c r="DT108" s="85"/>
      <c r="DU108" s="85"/>
      <c r="DV108" s="85"/>
      <c r="DW108" s="85"/>
      <c r="DX108" s="85"/>
      <c r="DY108" s="85"/>
      <c r="DZ108" s="85"/>
      <c r="EA108" s="85"/>
      <c r="EB108" s="85"/>
      <c r="EC108" s="85"/>
      <c r="ED108" s="85"/>
      <c r="EE108" s="85"/>
      <c r="EF108" s="85"/>
      <c r="EG108" s="85"/>
      <c r="EH108" s="85"/>
      <c r="EI108" s="85"/>
      <c r="EJ108" s="85"/>
      <c r="EK108" s="85"/>
      <c r="EL108" s="85"/>
      <c r="EM108" s="85"/>
      <c r="EN108" s="85"/>
    </row>
    <row r="109" spans="1:144" s="86" customFormat="1" ht="216" customHeight="1" thickBot="1" x14ac:dyDescent="0.6">
      <c r="A109" s="53">
        <v>35</v>
      </c>
      <c r="B109" s="280"/>
      <c r="C109" s="255" t="s">
        <v>235</v>
      </c>
      <c r="D109" s="54" t="s">
        <v>192</v>
      </c>
      <c r="E109" s="317" t="s">
        <v>19</v>
      </c>
      <c r="F109" s="318"/>
      <c r="G109" s="319"/>
      <c r="H109" s="172" t="s">
        <v>157</v>
      </c>
      <c r="I109" s="109" t="s">
        <v>151</v>
      </c>
      <c r="J109" s="55"/>
      <c r="K109" s="55"/>
      <c r="L109" s="56"/>
      <c r="M109" s="409"/>
      <c r="N109" s="410"/>
      <c r="O109" s="410"/>
      <c r="P109" s="410"/>
      <c r="Q109" s="410"/>
      <c r="R109" s="410"/>
      <c r="S109" s="410"/>
      <c r="T109" s="410"/>
      <c r="U109" s="410"/>
      <c r="V109" s="410"/>
      <c r="W109" s="410"/>
      <c r="X109" s="410"/>
      <c r="Y109" s="411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  <c r="AT109" s="85"/>
      <c r="AU109" s="85"/>
      <c r="AV109" s="85"/>
      <c r="AW109" s="85"/>
      <c r="AX109" s="85"/>
      <c r="AY109" s="85"/>
      <c r="AZ109" s="85"/>
      <c r="BA109" s="85"/>
      <c r="BB109" s="85"/>
      <c r="BC109" s="85"/>
      <c r="BD109" s="85"/>
      <c r="BE109" s="85"/>
      <c r="BF109" s="85"/>
      <c r="BG109" s="85"/>
      <c r="BH109" s="85"/>
      <c r="BI109" s="85"/>
      <c r="BJ109" s="85"/>
      <c r="BK109" s="85"/>
      <c r="BL109" s="85"/>
      <c r="BM109" s="85"/>
      <c r="BN109" s="85"/>
      <c r="BO109" s="85"/>
      <c r="BP109" s="85"/>
      <c r="BQ109" s="85"/>
      <c r="BR109" s="85"/>
      <c r="BS109" s="85"/>
      <c r="BT109" s="85"/>
      <c r="BU109" s="85"/>
      <c r="BV109" s="85"/>
      <c r="BW109" s="85"/>
      <c r="BX109" s="85"/>
      <c r="BY109" s="85"/>
      <c r="BZ109" s="85"/>
      <c r="CA109" s="85"/>
      <c r="CB109" s="85"/>
      <c r="CC109" s="85"/>
      <c r="CD109" s="85"/>
      <c r="CE109" s="85"/>
      <c r="CF109" s="85"/>
      <c r="CG109" s="85"/>
      <c r="CH109" s="85"/>
      <c r="CI109" s="85"/>
      <c r="CJ109" s="85"/>
      <c r="CK109" s="85"/>
      <c r="CL109" s="85"/>
      <c r="CM109" s="85"/>
      <c r="CN109" s="85"/>
      <c r="CO109" s="85"/>
      <c r="CP109" s="85"/>
      <c r="CQ109" s="85"/>
      <c r="CR109" s="85"/>
      <c r="CS109" s="85"/>
      <c r="CT109" s="85"/>
      <c r="CU109" s="85"/>
      <c r="CV109" s="85"/>
      <c r="CW109" s="85"/>
      <c r="CX109" s="85"/>
      <c r="CY109" s="85"/>
      <c r="CZ109" s="85"/>
      <c r="DA109" s="85"/>
      <c r="DB109" s="85"/>
      <c r="DC109" s="85"/>
      <c r="DD109" s="85"/>
      <c r="DE109" s="85"/>
      <c r="DF109" s="85"/>
      <c r="DG109" s="85"/>
      <c r="DH109" s="85"/>
      <c r="DI109" s="85"/>
      <c r="DJ109" s="85"/>
      <c r="DK109" s="85"/>
      <c r="DL109" s="85"/>
      <c r="DM109" s="85"/>
      <c r="DN109" s="85"/>
      <c r="DO109" s="85"/>
      <c r="DP109" s="85"/>
      <c r="DQ109" s="85"/>
      <c r="DR109" s="85"/>
      <c r="DS109" s="85"/>
      <c r="DT109" s="85"/>
      <c r="DU109" s="85"/>
      <c r="DV109" s="85"/>
      <c r="DW109" s="85"/>
      <c r="DX109" s="85"/>
      <c r="DY109" s="85"/>
      <c r="DZ109" s="85"/>
      <c r="EA109" s="85"/>
      <c r="EB109" s="85"/>
      <c r="EC109" s="85"/>
      <c r="ED109" s="85"/>
      <c r="EE109" s="85"/>
      <c r="EF109" s="85"/>
      <c r="EG109" s="85"/>
      <c r="EH109" s="85"/>
      <c r="EI109" s="85"/>
      <c r="EJ109" s="85"/>
      <c r="EK109" s="85"/>
      <c r="EL109" s="85"/>
      <c r="EM109" s="85"/>
      <c r="EN109" s="85"/>
    </row>
    <row r="110" spans="1:144" s="86" customFormat="1" ht="280.5" customHeight="1" thickBot="1" x14ac:dyDescent="0.6">
      <c r="A110" s="53">
        <v>36</v>
      </c>
      <c r="B110" s="280"/>
      <c r="C110" s="255">
        <v>8.1999999999999993</v>
      </c>
      <c r="D110" s="54" t="s">
        <v>235</v>
      </c>
      <c r="E110" s="317" t="s">
        <v>262</v>
      </c>
      <c r="F110" s="318"/>
      <c r="G110" s="319"/>
      <c r="H110" s="172" t="s">
        <v>263</v>
      </c>
      <c r="I110" s="109" t="s">
        <v>43</v>
      </c>
      <c r="J110" s="55"/>
      <c r="K110" s="55"/>
      <c r="L110" s="56"/>
      <c r="M110" s="123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5"/>
      <c r="AL110" s="85"/>
      <c r="AM110" s="85"/>
      <c r="AN110" s="85"/>
      <c r="AO110" s="85"/>
      <c r="AP110" s="85"/>
      <c r="AQ110" s="85"/>
      <c r="AR110" s="85"/>
      <c r="AS110" s="85"/>
      <c r="AT110" s="85"/>
      <c r="AU110" s="85"/>
      <c r="AV110" s="85"/>
      <c r="AW110" s="85"/>
      <c r="AX110" s="85"/>
      <c r="AY110" s="85"/>
      <c r="AZ110" s="85"/>
      <c r="BA110" s="85"/>
      <c r="BB110" s="85"/>
      <c r="BC110" s="85"/>
      <c r="BD110" s="85"/>
      <c r="BE110" s="85"/>
      <c r="BF110" s="85"/>
      <c r="BG110" s="85"/>
      <c r="BH110" s="85"/>
      <c r="BI110" s="85"/>
      <c r="BJ110" s="85"/>
      <c r="BK110" s="85"/>
      <c r="BL110" s="85"/>
      <c r="BM110" s="85"/>
      <c r="BN110" s="85"/>
      <c r="BO110" s="85"/>
      <c r="BP110" s="85"/>
      <c r="BQ110" s="85"/>
      <c r="BR110" s="85"/>
      <c r="BS110" s="85"/>
      <c r="BT110" s="85"/>
      <c r="BU110" s="85"/>
      <c r="BV110" s="85"/>
      <c r="BW110" s="85"/>
      <c r="BX110" s="85"/>
      <c r="BY110" s="85"/>
      <c r="BZ110" s="85"/>
      <c r="CA110" s="85"/>
      <c r="CB110" s="85"/>
      <c r="CC110" s="85"/>
      <c r="CD110" s="85"/>
      <c r="CE110" s="85"/>
      <c r="CF110" s="85"/>
      <c r="CG110" s="85"/>
      <c r="CH110" s="85"/>
      <c r="CI110" s="85"/>
      <c r="CJ110" s="85"/>
      <c r="CK110" s="85"/>
      <c r="CL110" s="85"/>
      <c r="CM110" s="85"/>
      <c r="CN110" s="85"/>
      <c r="CO110" s="85"/>
      <c r="CP110" s="85"/>
      <c r="CQ110" s="85"/>
      <c r="CR110" s="85"/>
      <c r="CS110" s="85"/>
      <c r="CT110" s="85"/>
      <c r="CU110" s="85"/>
      <c r="CV110" s="85"/>
      <c r="CW110" s="85"/>
      <c r="CX110" s="85"/>
      <c r="CY110" s="85"/>
      <c r="CZ110" s="85"/>
      <c r="DA110" s="85"/>
      <c r="DB110" s="85"/>
      <c r="DC110" s="85"/>
      <c r="DD110" s="85"/>
      <c r="DE110" s="85"/>
      <c r="DF110" s="85"/>
      <c r="DG110" s="85"/>
      <c r="DH110" s="85"/>
      <c r="DI110" s="85"/>
      <c r="DJ110" s="85"/>
      <c r="DK110" s="85"/>
      <c r="DL110" s="85"/>
      <c r="DM110" s="85"/>
      <c r="DN110" s="85"/>
      <c r="DO110" s="85"/>
      <c r="DP110" s="85"/>
      <c r="DQ110" s="85"/>
      <c r="DR110" s="85"/>
      <c r="DS110" s="85"/>
      <c r="DT110" s="85"/>
      <c r="DU110" s="85"/>
      <c r="DV110" s="85"/>
      <c r="DW110" s="85"/>
      <c r="DX110" s="85"/>
      <c r="DY110" s="85"/>
      <c r="DZ110" s="85"/>
      <c r="EA110" s="85"/>
      <c r="EB110" s="85"/>
      <c r="EC110" s="85"/>
      <c r="ED110" s="85"/>
      <c r="EE110" s="85"/>
      <c r="EF110" s="85"/>
      <c r="EG110" s="85"/>
      <c r="EH110" s="85"/>
      <c r="EI110" s="85"/>
      <c r="EJ110" s="85"/>
      <c r="EK110" s="85"/>
      <c r="EL110" s="85"/>
      <c r="EM110" s="85"/>
      <c r="EN110" s="85"/>
    </row>
    <row r="111" spans="1:144" s="86" customFormat="1" ht="199.5" customHeight="1" x14ac:dyDescent="0.55000000000000004">
      <c r="A111" s="415">
        <v>37</v>
      </c>
      <c r="B111" s="280"/>
      <c r="C111" s="300">
        <v>8.1</v>
      </c>
      <c r="D111" s="311" t="s">
        <v>20</v>
      </c>
      <c r="E111" s="317" t="s">
        <v>21</v>
      </c>
      <c r="F111" s="318"/>
      <c r="G111" s="319"/>
      <c r="H111" s="173" t="s">
        <v>218</v>
      </c>
      <c r="I111" s="109" t="s">
        <v>151</v>
      </c>
      <c r="J111" s="55"/>
      <c r="K111" s="55"/>
      <c r="L111" s="56"/>
      <c r="M111" s="406"/>
      <c r="N111" s="407"/>
      <c r="O111" s="407"/>
      <c r="P111" s="407"/>
      <c r="Q111" s="407"/>
      <c r="R111" s="407"/>
      <c r="S111" s="407"/>
      <c r="T111" s="407"/>
      <c r="U111" s="407"/>
      <c r="V111" s="407"/>
      <c r="W111" s="407"/>
      <c r="X111" s="407"/>
      <c r="Y111" s="408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5"/>
      <c r="AL111" s="85"/>
      <c r="AM111" s="85"/>
      <c r="AN111" s="85"/>
      <c r="AO111" s="85"/>
      <c r="AP111" s="85"/>
      <c r="AQ111" s="85"/>
      <c r="AR111" s="85"/>
      <c r="AS111" s="85"/>
      <c r="AT111" s="85"/>
      <c r="AU111" s="85"/>
      <c r="AV111" s="85"/>
      <c r="AW111" s="85"/>
      <c r="AX111" s="85"/>
      <c r="AY111" s="85"/>
      <c r="AZ111" s="85"/>
      <c r="BA111" s="85"/>
      <c r="BB111" s="85"/>
      <c r="BC111" s="85"/>
      <c r="BD111" s="85"/>
      <c r="BE111" s="85"/>
      <c r="BF111" s="85"/>
      <c r="BG111" s="85"/>
      <c r="BH111" s="85"/>
      <c r="BI111" s="85"/>
      <c r="BJ111" s="85"/>
      <c r="BK111" s="85"/>
      <c r="BL111" s="85"/>
      <c r="BM111" s="85"/>
      <c r="BN111" s="85"/>
      <c r="BO111" s="85"/>
      <c r="BP111" s="85"/>
      <c r="BQ111" s="85"/>
      <c r="BR111" s="85"/>
      <c r="BS111" s="85"/>
      <c r="BT111" s="85"/>
      <c r="BU111" s="85"/>
      <c r="BV111" s="85"/>
      <c r="BW111" s="85"/>
      <c r="BX111" s="85"/>
      <c r="BY111" s="85"/>
      <c r="BZ111" s="85"/>
      <c r="CA111" s="85"/>
      <c r="CB111" s="85"/>
      <c r="CC111" s="85"/>
      <c r="CD111" s="85"/>
      <c r="CE111" s="85"/>
      <c r="CF111" s="85"/>
      <c r="CG111" s="85"/>
      <c r="CH111" s="85"/>
      <c r="CI111" s="85"/>
      <c r="CJ111" s="85"/>
      <c r="CK111" s="85"/>
      <c r="CL111" s="85"/>
      <c r="CM111" s="85"/>
      <c r="CN111" s="85"/>
      <c r="CO111" s="85"/>
      <c r="CP111" s="85"/>
      <c r="CQ111" s="85"/>
      <c r="CR111" s="85"/>
      <c r="CS111" s="85"/>
      <c r="CT111" s="85"/>
      <c r="CU111" s="85"/>
      <c r="CV111" s="85"/>
      <c r="CW111" s="85"/>
      <c r="CX111" s="85"/>
      <c r="CY111" s="85"/>
      <c r="CZ111" s="85"/>
      <c r="DA111" s="85"/>
      <c r="DB111" s="85"/>
      <c r="DC111" s="85"/>
      <c r="DD111" s="85"/>
      <c r="DE111" s="85"/>
      <c r="DF111" s="85"/>
      <c r="DG111" s="85"/>
      <c r="DH111" s="85"/>
      <c r="DI111" s="85"/>
      <c r="DJ111" s="85"/>
      <c r="DK111" s="85"/>
      <c r="DL111" s="85"/>
      <c r="DM111" s="85"/>
      <c r="DN111" s="85"/>
      <c r="DO111" s="85"/>
      <c r="DP111" s="85"/>
      <c r="DQ111" s="85"/>
      <c r="DR111" s="85"/>
      <c r="DS111" s="85"/>
      <c r="DT111" s="85"/>
      <c r="DU111" s="85"/>
      <c r="DV111" s="85"/>
      <c r="DW111" s="85"/>
      <c r="DX111" s="85"/>
      <c r="DY111" s="85"/>
      <c r="DZ111" s="85"/>
      <c r="EA111" s="85"/>
      <c r="EB111" s="85"/>
      <c r="EC111" s="85"/>
      <c r="ED111" s="85"/>
      <c r="EE111" s="85"/>
      <c r="EF111" s="85"/>
      <c r="EG111" s="85"/>
      <c r="EH111" s="85"/>
      <c r="EI111" s="85"/>
      <c r="EJ111" s="85"/>
      <c r="EK111" s="85"/>
      <c r="EL111" s="85"/>
      <c r="EM111" s="85"/>
      <c r="EN111" s="85"/>
    </row>
    <row r="112" spans="1:144" s="86" customFormat="1" ht="199.5" customHeight="1" thickBot="1" x14ac:dyDescent="0.6">
      <c r="A112" s="416"/>
      <c r="B112" s="278"/>
      <c r="C112" s="302"/>
      <c r="D112" s="312"/>
      <c r="E112" s="387"/>
      <c r="F112" s="388"/>
      <c r="G112" s="389"/>
      <c r="H112" s="171" t="s">
        <v>158</v>
      </c>
      <c r="I112" s="110" t="s">
        <v>151</v>
      </c>
      <c r="J112" s="57"/>
      <c r="K112" s="57"/>
      <c r="L112" s="58"/>
      <c r="M112" s="347"/>
      <c r="N112" s="348"/>
      <c r="O112" s="348"/>
      <c r="P112" s="348"/>
      <c r="Q112" s="348"/>
      <c r="R112" s="348"/>
      <c r="S112" s="348"/>
      <c r="T112" s="348"/>
      <c r="U112" s="348"/>
      <c r="V112" s="348"/>
      <c r="W112" s="348"/>
      <c r="X112" s="348"/>
      <c r="Y112" s="349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  <c r="AO112" s="85"/>
      <c r="AP112" s="85"/>
      <c r="AQ112" s="85"/>
      <c r="AR112" s="85"/>
      <c r="AS112" s="85"/>
      <c r="AT112" s="85"/>
      <c r="AU112" s="85"/>
      <c r="AV112" s="85"/>
      <c r="AW112" s="85"/>
      <c r="AX112" s="85"/>
      <c r="AY112" s="85"/>
      <c r="AZ112" s="85"/>
      <c r="BA112" s="85"/>
      <c r="BB112" s="85"/>
      <c r="BC112" s="85"/>
      <c r="BD112" s="85"/>
      <c r="BE112" s="85"/>
      <c r="BF112" s="85"/>
      <c r="BG112" s="85"/>
      <c r="BH112" s="85"/>
      <c r="BI112" s="85"/>
      <c r="BJ112" s="85"/>
      <c r="BK112" s="85"/>
      <c r="BL112" s="85"/>
      <c r="BM112" s="85"/>
      <c r="BN112" s="85"/>
      <c r="BO112" s="85"/>
      <c r="BP112" s="85"/>
      <c r="BQ112" s="85"/>
      <c r="BR112" s="85"/>
      <c r="BS112" s="85"/>
      <c r="BT112" s="85"/>
      <c r="BU112" s="85"/>
      <c r="BV112" s="85"/>
      <c r="BW112" s="85"/>
      <c r="BX112" s="85"/>
      <c r="BY112" s="85"/>
      <c r="BZ112" s="85"/>
      <c r="CA112" s="85"/>
      <c r="CB112" s="85"/>
      <c r="CC112" s="85"/>
      <c r="CD112" s="85"/>
      <c r="CE112" s="85"/>
      <c r="CF112" s="85"/>
      <c r="CG112" s="85"/>
      <c r="CH112" s="85"/>
      <c r="CI112" s="85"/>
      <c r="CJ112" s="85"/>
      <c r="CK112" s="85"/>
      <c r="CL112" s="85"/>
      <c r="CM112" s="85"/>
      <c r="CN112" s="85"/>
      <c r="CO112" s="85"/>
      <c r="CP112" s="85"/>
      <c r="CQ112" s="85"/>
      <c r="CR112" s="85"/>
      <c r="CS112" s="85"/>
      <c r="CT112" s="85"/>
      <c r="CU112" s="85"/>
      <c r="CV112" s="85"/>
      <c r="CW112" s="85"/>
      <c r="CX112" s="85"/>
      <c r="CY112" s="85"/>
      <c r="CZ112" s="85"/>
      <c r="DA112" s="85"/>
      <c r="DB112" s="85"/>
      <c r="DC112" s="85"/>
      <c r="DD112" s="85"/>
      <c r="DE112" s="85"/>
      <c r="DF112" s="85"/>
      <c r="DG112" s="85"/>
      <c r="DH112" s="85"/>
      <c r="DI112" s="85"/>
      <c r="DJ112" s="85"/>
      <c r="DK112" s="85"/>
      <c r="DL112" s="85"/>
      <c r="DM112" s="85"/>
      <c r="DN112" s="85"/>
      <c r="DO112" s="85"/>
      <c r="DP112" s="85"/>
      <c r="DQ112" s="85"/>
      <c r="DR112" s="85"/>
      <c r="DS112" s="85"/>
      <c r="DT112" s="85"/>
      <c r="DU112" s="85"/>
      <c r="DV112" s="85"/>
      <c r="DW112" s="85"/>
      <c r="DX112" s="85"/>
      <c r="DY112" s="85"/>
      <c r="DZ112" s="85"/>
      <c r="EA112" s="85"/>
      <c r="EB112" s="85"/>
      <c r="EC112" s="85"/>
      <c r="ED112" s="85"/>
      <c r="EE112" s="85"/>
      <c r="EF112" s="85"/>
      <c r="EG112" s="85"/>
      <c r="EH112" s="85"/>
      <c r="EI112" s="85"/>
      <c r="EJ112" s="85"/>
      <c r="EK112" s="85"/>
      <c r="EL112" s="85"/>
      <c r="EM112" s="85"/>
      <c r="EN112" s="85"/>
    </row>
    <row r="113" spans="1:144" s="86" customFormat="1" ht="156" customHeight="1" x14ac:dyDescent="0.55000000000000004">
      <c r="A113" s="415">
        <v>38</v>
      </c>
      <c r="B113" s="280"/>
      <c r="C113" s="300">
        <v>8.1</v>
      </c>
      <c r="D113" s="311" t="s">
        <v>193</v>
      </c>
      <c r="E113" s="317" t="s">
        <v>22</v>
      </c>
      <c r="F113" s="318"/>
      <c r="G113" s="319"/>
      <c r="H113" s="174" t="s">
        <v>70</v>
      </c>
      <c r="I113" s="109" t="s">
        <v>151</v>
      </c>
      <c r="J113" s="55"/>
      <c r="K113" s="55"/>
      <c r="L113" s="56"/>
      <c r="M113" s="406"/>
      <c r="N113" s="407"/>
      <c r="O113" s="407"/>
      <c r="P113" s="407"/>
      <c r="Q113" s="407"/>
      <c r="R113" s="407"/>
      <c r="S113" s="407"/>
      <c r="T113" s="407"/>
      <c r="U113" s="407"/>
      <c r="V113" s="407"/>
      <c r="W113" s="407"/>
      <c r="X113" s="407"/>
      <c r="Y113" s="408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  <c r="BH113" s="85"/>
      <c r="BI113" s="85"/>
      <c r="BJ113" s="85"/>
      <c r="BK113" s="85"/>
      <c r="BL113" s="85"/>
      <c r="BM113" s="85"/>
      <c r="BN113" s="85"/>
      <c r="BO113" s="85"/>
      <c r="BP113" s="85"/>
      <c r="BQ113" s="85"/>
      <c r="BR113" s="85"/>
      <c r="BS113" s="85"/>
      <c r="BT113" s="85"/>
      <c r="BU113" s="85"/>
      <c r="BV113" s="85"/>
      <c r="BW113" s="85"/>
      <c r="BX113" s="85"/>
      <c r="BY113" s="85"/>
      <c r="BZ113" s="85"/>
      <c r="CA113" s="85"/>
      <c r="CB113" s="85"/>
      <c r="CC113" s="85"/>
      <c r="CD113" s="85"/>
      <c r="CE113" s="85"/>
      <c r="CF113" s="85"/>
      <c r="CG113" s="85"/>
      <c r="CH113" s="85"/>
      <c r="CI113" s="85"/>
      <c r="CJ113" s="85"/>
      <c r="CK113" s="85"/>
      <c r="CL113" s="85"/>
      <c r="CM113" s="85"/>
      <c r="CN113" s="85"/>
      <c r="CO113" s="85"/>
      <c r="CP113" s="85"/>
      <c r="CQ113" s="85"/>
      <c r="CR113" s="85"/>
      <c r="CS113" s="85"/>
      <c r="CT113" s="85"/>
      <c r="CU113" s="85"/>
      <c r="CV113" s="85"/>
      <c r="CW113" s="85"/>
      <c r="CX113" s="85"/>
      <c r="CY113" s="85"/>
      <c r="CZ113" s="85"/>
      <c r="DA113" s="85"/>
      <c r="DB113" s="85"/>
      <c r="DC113" s="85"/>
      <c r="DD113" s="85"/>
      <c r="DE113" s="85"/>
      <c r="DF113" s="85"/>
      <c r="DG113" s="85"/>
      <c r="DH113" s="85"/>
      <c r="DI113" s="85"/>
      <c r="DJ113" s="85"/>
      <c r="DK113" s="85"/>
      <c r="DL113" s="85"/>
      <c r="DM113" s="85"/>
      <c r="DN113" s="85"/>
      <c r="DO113" s="85"/>
      <c r="DP113" s="85"/>
      <c r="DQ113" s="85"/>
      <c r="DR113" s="85"/>
      <c r="DS113" s="85"/>
      <c r="DT113" s="85"/>
      <c r="DU113" s="85"/>
      <c r="DV113" s="85"/>
      <c r="DW113" s="85"/>
      <c r="DX113" s="85"/>
      <c r="DY113" s="85"/>
      <c r="DZ113" s="85"/>
      <c r="EA113" s="85"/>
      <c r="EB113" s="85"/>
      <c r="EC113" s="85"/>
      <c r="ED113" s="85"/>
      <c r="EE113" s="85"/>
      <c r="EF113" s="85"/>
      <c r="EG113" s="85"/>
      <c r="EH113" s="85"/>
      <c r="EI113" s="85"/>
      <c r="EJ113" s="85"/>
      <c r="EK113" s="85"/>
      <c r="EL113" s="85"/>
      <c r="EM113" s="85"/>
      <c r="EN113" s="85"/>
    </row>
    <row r="114" spans="1:144" s="86" customFormat="1" ht="156" customHeight="1" thickBot="1" x14ac:dyDescent="0.6">
      <c r="A114" s="416"/>
      <c r="B114" s="278"/>
      <c r="C114" s="302"/>
      <c r="D114" s="312"/>
      <c r="E114" s="387"/>
      <c r="F114" s="388"/>
      <c r="G114" s="389"/>
      <c r="H114" s="175" t="s">
        <v>71</v>
      </c>
      <c r="I114" s="110" t="s">
        <v>203</v>
      </c>
      <c r="J114" s="57"/>
      <c r="K114" s="57"/>
      <c r="L114" s="58"/>
      <c r="M114" s="344"/>
      <c r="N114" s="345"/>
      <c r="O114" s="345"/>
      <c r="P114" s="345"/>
      <c r="Q114" s="345"/>
      <c r="R114" s="345"/>
      <c r="S114" s="345"/>
      <c r="T114" s="345"/>
      <c r="U114" s="345"/>
      <c r="V114" s="345"/>
      <c r="W114" s="345"/>
      <c r="X114" s="345"/>
      <c r="Y114" s="346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  <c r="BH114" s="85"/>
      <c r="BI114" s="85"/>
      <c r="BJ114" s="85"/>
      <c r="BK114" s="85"/>
      <c r="BL114" s="85"/>
      <c r="BM114" s="85"/>
      <c r="BN114" s="85"/>
      <c r="BO114" s="85"/>
      <c r="BP114" s="85"/>
      <c r="BQ114" s="85"/>
      <c r="BR114" s="85"/>
      <c r="BS114" s="85"/>
      <c r="BT114" s="85"/>
      <c r="BU114" s="85"/>
      <c r="BV114" s="85"/>
      <c r="BW114" s="85"/>
      <c r="BX114" s="85"/>
      <c r="BY114" s="85"/>
      <c r="BZ114" s="85"/>
      <c r="CA114" s="85"/>
      <c r="CB114" s="85"/>
      <c r="CC114" s="85"/>
      <c r="CD114" s="85"/>
      <c r="CE114" s="85"/>
      <c r="CF114" s="85"/>
      <c r="CG114" s="85"/>
      <c r="CH114" s="85"/>
      <c r="CI114" s="85"/>
      <c r="CJ114" s="85"/>
      <c r="CK114" s="85"/>
      <c r="CL114" s="85"/>
      <c r="CM114" s="85"/>
      <c r="CN114" s="85"/>
      <c r="CO114" s="85"/>
      <c r="CP114" s="85"/>
      <c r="CQ114" s="85"/>
      <c r="CR114" s="85"/>
      <c r="CS114" s="85"/>
      <c r="CT114" s="85"/>
      <c r="CU114" s="85"/>
      <c r="CV114" s="85"/>
      <c r="CW114" s="85"/>
      <c r="CX114" s="85"/>
      <c r="CY114" s="85"/>
      <c r="CZ114" s="85"/>
      <c r="DA114" s="85"/>
      <c r="DB114" s="85"/>
      <c r="DC114" s="85"/>
      <c r="DD114" s="85"/>
      <c r="DE114" s="85"/>
      <c r="DF114" s="85"/>
      <c r="DG114" s="85"/>
      <c r="DH114" s="85"/>
      <c r="DI114" s="85"/>
      <c r="DJ114" s="85"/>
      <c r="DK114" s="85"/>
      <c r="DL114" s="85"/>
      <c r="DM114" s="85"/>
      <c r="DN114" s="85"/>
      <c r="DO114" s="85"/>
      <c r="DP114" s="85"/>
      <c r="DQ114" s="85"/>
      <c r="DR114" s="85"/>
      <c r="DS114" s="85"/>
      <c r="DT114" s="85"/>
      <c r="DU114" s="85"/>
      <c r="DV114" s="85"/>
      <c r="DW114" s="85"/>
      <c r="DX114" s="85"/>
      <c r="DY114" s="85"/>
      <c r="DZ114" s="85"/>
      <c r="EA114" s="85"/>
      <c r="EB114" s="85"/>
      <c r="EC114" s="85"/>
      <c r="ED114" s="85"/>
      <c r="EE114" s="85"/>
      <c r="EF114" s="85"/>
      <c r="EG114" s="85"/>
      <c r="EH114" s="85"/>
      <c r="EI114" s="85"/>
      <c r="EJ114" s="85"/>
      <c r="EK114" s="85"/>
      <c r="EL114" s="85"/>
      <c r="EM114" s="85"/>
      <c r="EN114" s="85"/>
    </row>
    <row r="115" spans="1:144" s="86" customFormat="1" ht="219" customHeight="1" x14ac:dyDescent="0.55000000000000004">
      <c r="A115" s="415">
        <v>39</v>
      </c>
      <c r="B115" s="280"/>
      <c r="C115" s="300">
        <v>8.1</v>
      </c>
      <c r="D115" s="311" t="s">
        <v>194</v>
      </c>
      <c r="E115" s="317" t="s">
        <v>23</v>
      </c>
      <c r="F115" s="318"/>
      <c r="G115" s="319"/>
      <c r="H115" s="164" t="s">
        <v>72</v>
      </c>
      <c r="I115" s="109" t="s">
        <v>151</v>
      </c>
      <c r="J115" s="55"/>
      <c r="K115" s="55"/>
      <c r="L115" s="56"/>
      <c r="M115" s="406"/>
      <c r="N115" s="407"/>
      <c r="O115" s="407"/>
      <c r="P115" s="407"/>
      <c r="Q115" s="407"/>
      <c r="R115" s="407"/>
      <c r="S115" s="407"/>
      <c r="T115" s="407"/>
      <c r="U115" s="407"/>
      <c r="V115" s="407"/>
      <c r="W115" s="407"/>
      <c r="X115" s="407"/>
      <c r="Y115" s="408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  <c r="BH115" s="85"/>
      <c r="BI115" s="85"/>
      <c r="BJ115" s="85"/>
      <c r="BK115" s="85"/>
      <c r="BL115" s="85"/>
      <c r="BM115" s="85"/>
      <c r="BN115" s="85"/>
      <c r="BO115" s="85"/>
      <c r="BP115" s="85"/>
      <c r="BQ115" s="85"/>
      <c r="BR115" s="85"/>
      <c r="BS115" s="85"/>
      <c r="BT115" s="85"/>
      <c r="BU115" s="85"/>
      <c r="BV115" s="85"/>
      <c r="BW115" s="85"/>
      <c r="BX115" s="85"/>
      <c r="BY115" s="85"/>
      <c r="BZ115" s="85"/>
      <c r="CA115" s="85"/>
      <c r="CB115" s="85"/>
      <c r="CC115" s="85"/>
      <c r="CD115" s="85"/>
      <c r="CE115" s="85"/>
      <c r="CF115" s="85"/>
      <c r="CG115" s="85"/>
      <c r="CH115" s="85"/>
      <c r="CI115" s="85"/>
      <c r="CJ115" s="85"/>
      <c r="CK115" s="85"/>
      <c r="CL115" s="85"/>
      <c r="CM115" s="85"/>
      <c r="CN115" s="85"/>
      <c r="CO115" s="85"/>
      <c r="CP115" s="85"/>
      <c r="CQ115" s="85"/>
      <c r="CR115" s="85"/>
      <c r="CS115" s="85"/>
      <c r="CT115" s="85"/>
      <c r="CU115" s="85"/>
      <c r="CV115" s="85"/>
      <c r="CW115" s="85"/>
      <c r="CX115" s="85"/>
      <c r="CY115" s="85"/>
      <c r="CZ115" s="85"/>
      <c r="DA115" s="85"/>
      <c r="DB115" s="85"/>
      <c r="DC115" s="85"/>
      <c r="DD115" s="85"/>
      <c r="DE115" s="85"/>
      <c r="DF115" s="85"/>
      <c r="DG115" s="85"/>
      <c r="DH115" s="85"/>
      <c r="DI115" s="85"/>
      <c r="DJ115" s="85"/>
      <c r="DK115" s="85"/>
      <c r="DL115" s="85"/>
      <c r="DM115" s="85"/>
      <c r="DN115" s="85"/>
      <c r="DO115" s="85"/>
      <c r="DP115" s="85"/>
      <c r="DQ115" s="85"/>
      <c r="DR115" s="85"/>
      <c r="DS115" s="85"/>
      <c r="DT115" s="85"/>
      <c r="DU115" s="85"/>
      <c r="DV115" s="85"/>
      <c r="DW115" s="85"/>
      <c r="DX115" s="85"/>
      <c r="DY115" s="85"/>
      <c r="DZ115" s="85"/>
      <c r="EA115" s="85"/>
      <c r="EB115" s="85"/>
      <c r="EC115" s="85"/>
      <c r="ED115" s="85"/>
      <c r="EE115" s="85"/>
      <c r="EF115" s="85"/>
      <c r="EG115" s="85"/>
      <c r="EH115" s="85"/>
      <c r="EI115" s="85"/>
      <c r="EJ115" s="85"/>
      <c r="EK115" s="85"/>
      <c r="EL115" s="85"/>
      <c r="EM115" s="85"/>
      <c r="EN115" s="85"/>
    </row>
    <row r="116" spans="1:144" s="86" customFormat="1" ht="156" customHeight="1" thickBot="1" x14ac:dyDescent="0.6">
      <c r="A116" s="416"/>
      <c r="B116" s="278"/>
      <c r="C116" s="302"/>
      <c r="D116" s="312"/>
      <c r="E116" s="387"/>
      <c r="F116" s="388"/>
      <c r="G116" s="389"/>
      <c r="H116" s="175" t="s">
        <v>73</v>
      </c>
      <c r="I116" s="110" t="s">
        <v>151</v>
      </c>
      <c r="J116" s="61"/>
      <c r="K116" s="61"/>
      <c r="L116" s="62"/>
      <c r="M116" s="344"/>
      <c r="N116" s="345"/>
      <c r="O116" s="345"/>
      <c r="P116" s="345"/>
      <c r="Q116" s="345"/>
      <c r="R116" s="345"/>
      <c r="S116" s="345"/>
      <c r="T116" s="345"/>
      <c r="U116" s="345"/>
      <c r="V116" s="345"/>
      <c r="W116" s="345"/>
      <c r="X116" s="345"/>
      <c r="Y116" s="346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  <c r="BQ116" s="85"/>
      <c r="BR116" s="85"/>
      <c r="BS116" s="85"/>
      <c r="BT116" s="85"/>
      <c r="BU116" s="85"/>
      <c r="BV116" s="85"/>
      <c r="BW116" s="85"/>
      <c r="BX116" s="85"/>
      <c r="BY116" s="85"/>
      <c r="BZ116" s="85"/>
      <c r="CA116" s="85"/>
      <c r="CB116" s="85"/>
      <c r="CC116" s="85"/>
      <c r="CD116" s="85"/>
      <c r="CE116" s="85"/>
      <c r="CF116" s="85"/>
      <c r="CG116" s="85"/>
      <c r="CH116" s="85"/>
      <c r="CI116" s="85"/>
      <c r="CJ116" s="85"/>
      <c r="CK116" s="85"/>
      <c r="CL116" s="85"/>
      <c r="CM116" s="85"/>
      <c r="CN116" s="85"/>
      <c r="CO116" s="85"/>
      <c r="CP116" s="85"/>
      <c r="CQ116" s="85"/>
      <c r="CR116" s="85"/>
      <c r="CS116" s="85"/>
      <c r="CT116" s="85"/>
      <c r="CU116" s="85"/>
      <c r="CV116" s="85"/>
      <c r="CW116" s="85"/>
      <c r="CX116" s="85"/>
      <c r="CY116" s="85"/>
      <c r="CZ116" s="85"/>
      <c r="DA116" s="85"/>
      <c r="DB116" s="85"/>
      <c r="DC116" s="85"/>
      <c r="DD116" s="85"/>
      <c r="DE116" s="85"/>
      <c r="DF116" s="85"/>
      <c r="DG116" s="85"/>
      <c r="DH116" s="85"/>
      <c r="DI116" s="85"/>
      <c r="DJ116" s="85"/>
      <c r="DK116" s="85"/>
      <c r="DL116" s="85"/>
      <c r="DM116" s="85"/>
      <c r="DN116" s="85"/>
      <c r="DO116" s="85"/>
      <c r="DP116" s="85"/>
      <c r="DQ116" s="85"/>
      <c r="DR116" s="85"/>
      <c r="DS116" s="85"/>
      <c r="DT116" s="85"/>
      <c r="DU116" s="85"/>
      <c r="DV116" s="85"/>
      <c r="DW116" s="85"/>
      <c r="DX116" s="85"/>
      <c r="DY116" s="85"/>
      <c r="DZ116" s="85"/>
      <c r="EA116" s="85"/>
      <c r="EB116" s="85"/>
      <c r="EC116" s="85"/>
      <c r="ED116" s="85"/>
      <c r="EE116" s="85"/>
      <c r="EF116" s="85"/>
      <c r="EG116" s="85"/>
      <c r="EH116" s="85"/>
      <c r="EI116" s="85"/>
      <c r="EJ116" s="85"/>
      <c r="EK116" s="85"/>
      <c r="EL116" s="85"/>
      <c r="EM116" s="85"/>
      <c r="EN116" s="85"/>
    </row>
    <row r="117" spans="1:144" s="86" customFormat="1" ht="156" customHeight="1" thickBot="1" x14ac:dyDescent="0.6">
      <c r="A117" s="53">
        <v>40</v>
      </c>
      <c r="B117" s="280"/>
      <c r="C117" s="255" t="s">
        <v>235</v>
      </c>
      <c r="D117" s="54" t="s">
        <v>195</v>
      </c>
      <c r="E117" s="317" t="s">
        <v>24</v>
      </c>
      <c r="F117" s="318"/>
      <c r="G117" s="319"/>
      <c r="H117" s="164" t="s">
        <v>159</v>
      </c>
      <c r="I117" s="109" t="s">
        <v>125</v>
      </c>
      <c r="J117" s="55"/>
      <c r="K117" s="55"/>
      <c r="L117" s="56"/>
      <c r="M117" s="409"/>
      <c r="N117" s="410"/>
      <c r="O117" s="410"/>
      <c r="P117" s="410"/>
      <c r="Q117" s="410"/>
      <c r="R117" s="410"/>
      <c r="S117" s="410"/>
      <c r="T117" s="410"/>
      <c r="U117" s="410"/>
      <c r="V117" s="410"/>
      <c r="W117" s="410"/>
      <c r="X117" s="410"/>
      <c r="Y117" s="411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5"/>
      <c r="BP117" s="85"/>
      <c r="BQ117" s="85"/>
      <c r="BR117" s="85"/>
      <c r="BS117" s="85"/>
      <c r="BT117" s="85"/>
      <c r="BU117" s="85"/>
      <c r="BV117" s="85"/>
      <c r="BW117" s="85"/>
      <c r="BX117" s="85"/>
      <c r="BY117" s="85"/>
      <c r="BZ117" s="85"/>
      <c r="CA117" s="85"/>
      <c r="CB117" s="85"/>
      <c r="CC117" s="85"/>
      <c r="CD117" s="85"/>
      <c r="CE117" s="85"/>
      <c r="CF117" s="85"/>
      <c r="CG117" s="85"/>
      <c r="CH117" s="85"/>
      <c r="CI117" s="85"/>
      <c r="CJ117" s="85"/>
      <c r="CK117" s="85"/>
      <c r="CL117" s="85"/>
      <c r="CM117" s="85"/>
      <c r="CN117" s="85"/>
      <c r="CO117" s="85"/>
      <c r="CP117" s="85"/>
      <c r="CQ117" s="85"/>
      <c r="CR117" s="85"/>
      <c r="CS117" s="85"/>
      <c r="CT117" s="85"/>
      <c r="CU117" s="85"/>
      <c r="CV117" s="85"/>
      <c r="CW117" s="85"/>
      <c r="CX117" s="85"/>
      <c r="CY117" s="85"/>
      <c r="CZ117" s="85"/>
      <c r="DA117" s="85"/>
      <c r="DB117" s="85"/>
      <c r="DC117" s="85"/>
      <c r="DD117" s="85"/>
      <c r="DE117" s="85"/>
      <c r="DF117" s="85"/>
      <c r="DG117" s="85"/>
      <c r="DH117" s="85"/>
      <c r="DI117" s="85"/>
      <c r="DJ117" s="85"/>
      <c r="DK117" s="85"/>
      <c r="DL117" s="85"/>
      <c r="DM117" s="85"/>
      <c r="DN117" s="85"/>
      <c r="DO117" s="85"/>
      <c r="DP117" s="85"/>
      <c r="DQ117" s="85"/>
      <c r="DR117" s="85"/>
      <c r="DS117" s="85"/>
      <c r="DT117" s="85"/>
      <c r="DU117" s="85"/>
      <c r="DV117" s="85"/>
      <c r="DW117" s="85"/>
      <c r="DX117" s="85"/>
      <c r="DY117" s="85"/>
      <c r="DZ117" s="85"/>
      <c r="EA117" s="85"/>
      <c r="EB117" s="85"/>
      <c r="EC117" s="85"/>
      <c r="ED117" s="85"/>
      <c r="EE117" s="85"/>
      <c r="EF117" s="85"/>
      <c r="EG117" s="85"/>
      <c r="EH117" s="85"/>
      <c r="EI117" s="85"/>
      <c r="EJ117" s="85"/>
      <c r="EK117" s="85"/>
      <c r="EL117" s="85"/>
      <c r="EM117" s="85"/>
      <c r="EN117" s="85"/>
    </row>
    <row r="118" spans="1:144" s="86" customFormat="1" ht="156" customHeight="1" thickBot="1" x14ac:dyDescent="0.6">
      <c r="A118" s="104">
        <v>41</v>
      </c>
      <c r="B118" s="284"/>
      <c r="C118" s="256" t="s">
        <v>235</v>
      </c>
      <c r="D118" s="105" t="s">
        <v>196</v>
      </c>
      <c r="E118" s="401" t="s">
        <v>25</v>
      </c>
      <c r="F118" s="402"/>
      <c r="G118" s="403"/>
      <c r="H118" s="176" t="s">
        <v>161</v>
      </c>
      <c r="I118" s="113" t="s">
        <v>160</v>
      </c>
      <c r="J118" s="63"/>
      <c r="K118" s="63"/>
      <c r="L118" s="64"/>
      <c r="M118" s="412"/>
      <c r="N118" s="413"/>
      <c r="O118" s="413"/>
      <c r="P118" s="413"/>
      <c r="Q118" s="413"/>
      <c r="R118" s="413"/>
      <c r="S118" s="413"/>
      <c r="T118" s="413"/>
      <c r="U118" s="413"/>
      <c r="V118" s="413"/>
      <c r="W118" s="413"/>
      <c r="X118" s="413"/>
      <c r="Y118" s="414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  <c r="BH118" s="85"/>
      <c r="BI118" s="85"/>
      <c r="BJ118" s="85"/>
      <c r="BK118" s="85"/>
      <c r="BL118" s="85"/>
      <c r="BM118" s="85"/>
      <c r="BN118" s="85"/>
      <c r="BO118" s="85"/>
      <c r="BP118" s="85"/>
      <c r="BQ118" s="85"/>
      <c r="BR118" s="85"/>
      <c r="BS118" s="85"/>
      <c r="BT118" s="85"/>
      <c r="BU118" s="85"/>
      <c r="BV118" s="85"/>
      <c r="BW118" s="85"/>
      <c r="BX118" s="85"/>
      <c r="BY118" s="85"/>
      <c r="BZ118" s="85"/>
      <c r="CA118" s="85"/>
      <c r="CB118" s="85"/>
      <c r="CC118" s="85"/>
      <c r="CD118" s="85"/>
      <c r="CE118" s="85"/>
      <c r="CF118" s="85"/>
      <c r="CG118" s="85"/>
      <c r="CH118" s="85"/>
      <c r="CI118" s="85"/>
      <c r="CJ118" s="85"/>
      <c r="CK118" s="85"/>
      <c r="CL118" s="85"/>
      <c r="CM118" s="85"/>
      <c r="CN118" s="85"/>
      <c r="CO118" s="85"/>
      <c r="CP118" s="85"/>
      <c r="CQ118" s="85"/>
      <c r="CR118" s="85"/>
      <c r="CS118" s="85"/>
      <c r="CT118" s="85"/>
      <c r="CU118" s="85"/>
      <c r="CV118" s="85"/>
      <c r="CW118" s="85"/>
      <c r="CX118" s="85"/>
      <c r="CY118" s="85"/>
      <c r="CZ118" s="85"/>
      <c r="DA118" s="85"/>
      <c r="DB118" s="85"/>
      <c r="DC118" s="85"/>
      <c r="DD118" s="85"/>
      <c r="DE118" s="85"/>
      <c r="DF118" s="85"/>
      <c r="DG118" s="85"/>
      <c r="DH118" s="85"/>
      <c r="DI118" s="85"/>
      <c r="DJ118" s="85"/>
      <c r="DK118" s="85"/>
      <c r="DL118" s="85"/>
      <c r="DM118" s="85"/>
      <c r="DN118" s="85"/>
      <c r="DO118" s="85"/>
      <c r="DP118" s="85"/>
      <c r="DQ118" s="85"/>
      <c r="DR118" s="85"/>
      <c r="DS118" s="85"/>
      <c r="DT118" s="85"/>
      <c r="DU118" s="85"/>
      <c r="DV118" s="85"/>
      <c r="DW118" s="85"/>
      <c r="DX118" s="85"/>
      <c r="DY118" s="85"/>
      <c r="DZ118" s="85"/>
      <c r="EA118" s="85"/>
      <c r="EB118" s="85"/>
      <c r="EC118" s="85"/>
      <c r="ED118" s="85"/>
      <c r="EE118" s="85"/>
      <c r="EF118" s="85"/>
      <c r="EG118" s="85"/>
      <c r="EH118" s="85"/>
      <c r="EI118" s="85"/>
      <c r="EJ118" s="85"/>
      <c r="EK118" s="85"/>
      <c r="EL118" s="85"/>
      <c r="EM118" s="85"/>
      <c r="EN118" s="85"/>
    </row>
    <row r="119" spans="1:144" s="86" customFormat="1" ht="156" customHeight="1" x14ac:dyDescent="0.55000000000000004">
      <c r="A119" s="415">
        <v>42</v>
      </c>
      <c r="B119" s="280"/>
      <c r="C119" s="311" t="s">
        <v>235</v>
      </c>
      <c r="D119" s="311" t="s">
        <v>197</v>
      </c>
      <c r="E119" s="317" t="s">
        <v>26</v>
      </c>
      <c r="F119" s="318"/>
      <c r="G119" s="319"/>
      <c r="H119" s="177" t="s">
        <v>206</v>
      </c>
      <c r="I119" s="109" t="s">
        <v>207</v>
      </c>
      <c r="J119" s="55"/>
      <c r="K119" s="55"/>
      <c r="L119" s="56"/>
      <c r="M119" s="406"/>
      <c r="N119" s="407"/>
      <c r="O119" s="407"/>
      <c r="P119" s="407"/>
      <c r="Q119" s="407"/>
      <c r="R119" s="407"/>
      <c r="S119" s="407"/>
      <c r="T119" s="407"/>
      <c r="U119" s="407"/>
      <c r="V119" s="407"/>
      <c r="W119" s="407"/>
      <c r="X119" s="407"/>
      <c r="Y119" s="408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  <c r="BQ119" s="85"/>
      <c r="BR119" s="85"/>
      <c r="BS119" s="85"/>
      <c r="BT119" s="85"/>
      <c r="BU119" s="85"/>
      <c r="BV119" s="85"/>
      <c r="BW119" s="85"/>
      <c r="BX119" s="85"/>
      <c r="BY119" s="85"/>
      <c r="BZ119" s="85"/>
      <c r="CA119" s="85"/>
      <c r="CB119" s="85"/>
      <c r="CC119" s="85"/>
      <c r="CD119" s="85"/>
      <c r="CE119" s="85"/>
      <c r="CF119" s="85"/>
      <c r="CG119" s="85"/>
      <c r="CH119" s="85"/>
      <c r="CI119" s="85"/>
      <c r="CJ119" s="85"/>
      <c r="CK119" s="85"/>
      <c r="CL119" s="85"/>
      <c r="CM119" s="85"/>
      <c r="CN119" s="85"/>
      <c r="CO119" s="85"/>
      <c r="CP119" s="85"/>
      <c r="CQ119" s="85"/>
      <c r="CR119" s="85"/>
      <c r="CS119" s="85"/>
      <c r="CT119" s="85"/>
      <c r="CU119" s="85"/>
      <c r="CV119" s="85"/>
      <c r="CW119" s="85"/>
      <c r="CX119" s="85"/>
      <c r="CY119" s="85"/>
      <c r="CZ119" s="85"/>
      <c r="DA119" s="85"/>
      <c r="DB119" s="85"/>
      <c r="DC119" s="85"/>
      <c r="DD119" s="85"/>
      <c r="DE119" s="85"/>
      <c r="DF119" s="85"/>
      <c r="DG119" s="85"/>
      <c r="DH119" s="85"/>
      <c r="DI119" s="85"/>
      <c r="DJ119" s="85"/>
      <c r="DK119" s="85"/>
      <c r="DL119" s="85"/>
      <c r="DM119" s="85"/>
      <c r="DN119" s="85"/>
      <c r="DO119" s="85"/>
      <c r="DP119" s="85"/>
      <c r="DQ119" s="85"/>
      <c r="DR119" s="85"/>
      <c r="DS119" s="85"/>
      <c r="DT119" s="85"/>
      <c r="DU119" s="85"/>
      <c r="DV119" s="85"/>
      <c r="DW119" s="85"/>
      <c r="DX119" s="85"/>
      <c r="DY119" s="85"/>
      <c r="DZ119" s="85"/>
      <c r="EA119" s="85"/>
      <c r="EB119" s="85"/>
      <c r="EC119" s="85"/>
      <c r="ED119" s="85"/>
      <c r="EE119" s="85"/>
      <c r="EF119" s="85"/>
      <c r="EG119" s="85"/>
      <c r="EH119" s="85"/>
      <c r="EI119" s="85"/>
      <c r="EJ119" s="85"/>
      <c r="EK119" s="85"/>
      <c r="EL119" s="85"/>
      <c r="EM119" s="85"/>
      <c r="EN119" s="85"/>
    </row>
    <row r="120" spans="1:144" s="86" customFormat="1" ht="235.5" customHeight="1" x14ac:dyDescent="0.55000000000000004">
      <c r="A120" s="416"/>
      <c r="B120" s="278"/>
      <c r="C120" s="312"/>
      <c r="D120" s="312"/>
      <c r="E120" s="387"/>
      <c r="F120" s="388"/>
      <c r="G120" s="389"/>
      <c r="H120" s="178" t="s">
        <v>162</v>
      </c>
      <c r="I120" s="111" t="s">
        <v>207</v>
      </c>
      <c r="J120" s="61"/>
      <c r="K120" s="61"/>
      <c r="L120" s="62"/>
      <c r="M120" s="344"/>
      <c r="N120" s="345"/>
      <c r="O120" s="345"/>
      <c r="P120" s="345"/>
      <c r="Q120" s="345"/>
      <c r="R120" s="345"/>
      <c r="S120" s="345"/>
      <c r="T120" s="345"/>
      <c r="U120" s="345"/>
      <c r="V120" s="345"/>
      <c r="W120" s="345"/>
      <c r="X120" s="345"/>
      <c r="Y120" s="346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5"/>
      <c r="AL120" s="85"/>
      <c r="AM120" s="85"/>
      <c r="AN120" s="85"/>
      <c r="AO120" s="85"/>
      <c r="AP120" s="85"/>
      <c r="AQ120" s="85"/>
      <c r="AR120" s="85"/>
      <c r="AS120" s="85"/>
      <c r="AT120" s="85"/>
      <c r="AU120" s="85"/>
      <c r="AV120" s="85"/>
      <c r="AW120" s="85"/>
      <c r="AX120" s="85"/>
      <c r="AY120" s="85"/>
      <c r="AZ120" s="85"/>
      <c r="BA120" s="85"/>
      <c r="BB120" s="85"/>
      <c r="BC120" s="85"/>
      <c r="BD120" s="85"/>
      <c r="BE120" s="85"/>
      <c r="BF120" s="85"/>
      <c r="BG120" s="85"/>
      <c r="BH120" s="85"/>
      <c r="BI120" s="85"/>
      <c r="BJ120" s="85"/>
      <c r="BK120" s="85"/>
      <c r="BL120" s="85"/>
      <c r="BM120" s="85"/>
      <c r="BN120" s="85"/>
      <c r="BO120" s="85"/>
      <c r="BP120" s="85"/>
      <c r="BQ120" s="85"/>
      <c r="BR120" s="85"/>
      <c r="BS120" s="85"/>
      <c r="BT120" s="85"/>
      <c r="BU120" s="85"/>
      <c r="BV120" s="85"/>
      <c r="BW120" s="85"/>
      <c r="BX120" s="85"/>
      <c r="BY120" s="85"/>
      <c r="BZ120" s="85"/>
      <c r="CA120" s="85"/>
      <c r="CB120" s="85"/>
      <c r="CC120" s="85"/>
      <c r="CD120" s="85"/>
      <c r="CE120" s="85"/>
      <c r="CF120" s="85"/>
      <c r="CG120" s="85"/>
      <c r="CH120" s="85"/>
      <c r="CI120" s="85"/>
      <c r="CJ120" s="85"/>
      <c r="CK120" s="85"/>
      <c r="CL120" s="85"/>
      <c r="CM120" s="85"/>
      <c r="CN120" s="85"/>
      <c r="CO120" s="85"/>
      <c r="CP120" s="85"/>
      <c r="CQ120" s="85"/>
      <c r="CR120" s="85"/>
      <c r="CS120" s="85"/>
      <c r="CT120" s="85"/>
      <c r="CU120" s="85"/>
      <c r="CV120" s="85"/>
      <c r="CW120" s="85"/>
      <c r="CX120" s="85"/>
      <c r="CY120" s="85"/>
      <c r="CZ120" s="85"/>
      <c r="DA120" s="85"/>
      <c r="DB120" s="85"/>
      <c r="DC120" s="85"/>
      <c r="DD120" s="85"/>
      <c r="DE120" s="85"/>
      <c r="DF120" s="85"/>
      <c r="DG120" s="85"/>
      <c r="DH120" s="85"/>
      <c r="DI120" s="85"/>
      <c r="DJ120" s="85"/>
      <c r="DK120" s="85"/>
      <c r="DL120" s="85"/>
      <c r="DM120" s="85"/>
      <c r="DN120" s="85"/>
      <c r="DO120" s="85"/>
      <c r="DP120" s="85"/>
      <c r="DQ120" s="85"/>
      <c r="DR120" s="85"/>
      <c r="DS120" s="85"/>
      <c r="DT120" s="85"/>
      <c r="DU120" s="85"/>
      <c r="DV120" s="85"/>
      <c r="DW120" s="85"/>
      <c r="DX120" s="85"/>
      <c r="DY120" s="85"/>
      <c r="DZ120" s="85"/>
      <c r="EA120" s="85"/>
      <c r="EB120" s="85"/>
      <c r="EC120" s="85"/>
      <c r="ED120" s="85"/>
      <c r="EE120" s="85"/>
      <c r="EF120" s="85"/>
      <c r="EG120" s="85"/>
      <c r="EH120" s="85"/>
      <c r="EI120" s="85"/>
      <c r="EJ120" s="85"/>
      <c r="EK120" s="85"/>
      <c r="EL120" s="85"/>
      <c r="EM120" s="85"/>
      <c r="EN120" s="85"/>
    </row>
    <row r="121" spans="1:144" s="86" customFormat="1" ht="156" customHeight="1" thickBot="1" x14ac:dyDescent="0.6">
      <c r="A121" s="416"/>
      <c r="B121" s="278"/>
      <c r="C121" s="312"/>
      <c r="D121" s="312"/>
      <c r="E121" s="387"/>
      <c r="F121" s="388"/>
      <c r="G121" s="389"/>
      <c r="H121" s="167" t="s">
        <v>55</v>
      </c>
      <c r="I121" s="110" t="s">
        <v>160</v>
      </c>
      <c r="J121" s="61"/>
      <c r="K121" s="61"/>
      <c r="L121" s="62"/>
      <c r="M121" s="347"/>
      <c r="N121" s="348"/>
      <c r="O121" s="348"/>
      <c r="P121" s="348"/>
      <c r="Q121" s="348"/>
      <c r="R121" s="348"/>
      <c r="S121" s="348"/>
      <c r="T121" s="348"/>
      <c r="U121" s="348"/>
      <c r="V121" s="348"/>
      <c r="W121" s="348"/>
      <c r="X121" s="348"/>
      <c r="Y121" s="349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5"/>
      <c r="AL121" s="85"/>
      <c r="AM121" s="85"/>
      <c r="AN121" s="85"/>
      <c r="AO121" s="85"/>
      <c r="AP121" s="85"/>
      <c r="AQ121" s="85"/>
      <c r="AR121" s="85"/>
      <c r="AS121" s="85"/>
      <c r="AT121" s="85"/>
      <c r="AU121" s="85"/>
      <c r="AV121" s="85"/>
      <c r="AW121" s="85"/>
      <c r="AX121" s="85"/>
      <c r="AY121" s="85"/>
      <c r="AZ121" s="85"/>
      <c r="BA121" s="85"/>
      <c r="BB121" s="85"/>
      <c r="BC121" s="85"/>
      <c r="BD121" s="85"/>
      <c r="BE121" s="85"/>
      <c r="BF121" s="85"/>
      <c r="BG121" s="85"/>
      <c r="BH121" s="85"/>
      <c r="BI121" s="85"/>
      <c r="BJ121" s="85"/>
      <c r="BK121" s="85"/>
      <c r="BL121" s="85"/>
      <c r="BM121" s="85"/>
      <c r="BN121" s="85"/>
      <c r="BO121" s="85"/>
      <c r="BP121" s="85"/>
      <c r="BQ121" s="85"/>
      <c r="BR121" s="85"/>
      <c r="BS121" s="85"/>
      <c r="BT121" s="85"/>
      <c r="BU121" s="85"/>
      <c r="BV121" s="85"/>
      <c r="BW121" s="85"/>
      <c r="BX121" s="85"/>
      <c r="BY121" s="85"/>
      <c r="BZ121" s="85"/>
      <c r="CA121" s="85"/>
      <c r="CB121" s="85"/>
      <c r="CC121" s="85"/>
      <c r="CD121" s="85"/>
      <c r="CE121" s="85"/>
      <c r="CF121" s="85"/>
      <c r="CG121" s="85"/>
      <c r="CH121" s="85"/>
      <c r="CI121" s="85"/>
      <c r="CJ121" s="85"/>
      <c r="CK121" s="85"/>
      <c r="CL121" s="85"/>
      <c r="CM121" s="85"/>
      <c r="CN121" s="85"/>
      <c r="CO121" s="85"/>
      <c r="CP121" s="85"/>
      <c r="CQ121" s="85"/>
      <c r="CR121" s="85"/>
      <c r="CS121" s="85"/>
      <c r="CT121" s="85"/>
      <c r="CU121" s="85"/>
      <c r="CV121" s="85"/>
      <c r="CW121" s="85"/>
      <c r="CX121" s="85"/>
      <c r="CY121" s="85"/>
      <c r="CZ121" s="85"/>
      <c r="DA121" s="85"/>
      <c r="DB121" s="85"/>
      <c r="DC121" s="85"/>
      <c r="DD121" s="85"/>
      <c r="DE121" s="85"/>
      <c r="DF121" s="85"/>
      <c r="DG121" s="85"/>
      <c r="DH121" s="85"/>
      <c r="DI121" s="85"/>
      <c r="DJ121" s="85"/>
      <c r="DK121" s="85"/>
      <c r="DL121" s="85"/>
      <c r="DM121" s="85"/>
      <c r="DN121" s="85"/>
      <c r="DO121" s="85"/>
      <c r="DP121" s="85"/>
      <c r="DQ121" s="85"/>
      <c r="DR121" s="85"/>
      <c r="DS121" s="85"/>
      <c r="DT121" s="85"/>
      <c r="DU121" s="85"/>
      <c r="DV121" s="85"/>
      <c r="DW121" s="85"/>
      <c r="DX121" s="85"/>
      <c r="DY121" s="85"/>
      <c r="DZ121" s="85"/>
      <c r="EA121" s="85"/>
      <c r="EB121" s="85"/>
      <c r="EC121" s="85"/>
      <c r="ED121" s="85"/>
      <c r="EE121" s="85"/>
      <c r="EF121" s="85"/>
      <c r="EG121" s="85"/>
      <c r="EH121" s="85"/>
      <c r="EI121" s="85"/>
      <c r="EJ121" s="85"/>
      <c r="EK121" s="85"/>
      <c r="EL121" s="85"/>
      <c r="EM121" s="85"/>
      <c r="EN121" s="85"/>
    </row>
    <row r="122" spans="1:144" s="86" customFormat="1" ht="150" customHeight="1" x14ac:dyDescent="0.55000000000000004">
      <c r="A122" s="415">
        <v>43</v>
      </c>
      <c r="B122" s="280"/>
      <c r="C122" s="300" t="s">
        <v>235</v>
      </c>
      <c r="D122" s="311" t="s">
        <v>198</v>
      </c>
      <c r="E122" s="317" t="s">
        <v>27</v>
      </c>
      <c r="F122" s="318"/>
      <c r="G122" s="319"/>
      <c r="H122" s="179" t="s">
        <v>51</v>
      </c>
      <c r="I122" s="107" t="s">
        <v>114</v>
      </c>
      <c r="J122" s="90"/>
      <c r="K122" s="90"/>
      <c r="L122" s="91"/>
      <c r="M122" s="421"/>
      <c r="N122" s="422"/>
      <c r="O122" s="422"/>
      <c r="P122" s="422"/>
      <c r="Q122" s="422"/>
      <c r="R122" s="422"/>
      <c r="S122" s="422"/>
      <c r="T122" s="422"/>
      <c r="U122" s="422"/>
      <c r="V122" s="422"/>
      <c r="W122" s="422"/>
      <c r="X122" s="422"/>
      <c r="Y122" s="423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5"/>
      <c r="AL122" s="85"/>
      <c r="AM122" s="85"/>
      <c r="AN122" s="85"/>
      <c r="AO122" s="85"/>
      <c r="AP122" s="85"/>
      <c r="AQ122" s="85"/>
      <c r="AR122" s="85"/>
      <c r="AS122" s="85"/>
      <c r="AT122" s="85"/>
      <c r="AU122" s="85"/>
      <c r="AV122" s="85"/>
      <c r="AW122" s="85"/>
      <c r="AX122" s="85"/>
      <c r="AY122" s="85"/>
      <c r="AZ122" s="85"/>
      <c r="BA122" s="85"/>
      <c r="BB122" s="85"/>
      <c r="BC122" s="85"/>
      <c r="BD122" s="85"/>
      <c r="BE122" s="85"/>
      <c r="BF122" s="85"/>
      <c r="BG122" s="85"/>
      <c r="BH122" s="85"/>
      <c r="BI122" s="85"/>
      <c r="BJ122" s="85"/>
      <c r="BK122" s="85"/>
      <c r="BL122" s="85"/>
      <c r="BM122" s="85"/>
      <c r="BN122" s="85"/>
      <c r="BO122" s="85"/>
      <c r="BP122" s="85"/>
      <c r="BQ122" s="85"/>
      <c r="BR122" s="85"/>
      <c r="BS122" s="85"/>
      <c r="BT122" s="85"/>
      <c r="BU122" s="85"/>
      <c r="BV122" s="85"/>
      <c r="BW122" s="85"/>
      <c r="BX122" s="85"/>
      <c r="BY122" s="85"/>
      <c r="BZ122" s="85"/>
      <c r="CA122" s="85"/>
      <c r="CB122" s="85"/>
      <c r="CC122" s="85"/>
      <c r="CD122" s="85"/>
      <c r="CE122" s="85"/>
      <c r="CF122" s="85"/>
      <c r="CG122" s="85"/>
      <c r="CH122" s="85"/>
      <c r="CI122" s="85"/>
      <c r="CJ122" s="85"/>
      <c r="CK122" s="85"/>
      <c r="CL122" s="85"/>
      <c r="CM122" s="85"/>
      <c r="CN122" s="85"/>
      <c r="CO122" s="85"/>
      <c r="CP122" s="85"/>
      <c r="CQ122" s="85"/>
      <c r="CR122" s="85"/>
      <c r="CS122" s="85"/>
      <c r="CT122" s="85"/>
      <c r="CU122" s="85"/>
      <c r="CV122" s="85"/>
      <c r="CW122" s="85"/>
      <c r="CX122" s="85"/>
      <c r="CY122" s="85"/>
      <c r="CZ122" s="85"/>
      <c r="DA122" s="85"/>
      <c r="DB122" s="85"/>
      <c r="DC122" s="85"/>
      <c r="DD122" s="85"/>
      <c r="DE122" s="85"/>
      <c r="DF122" s="85"/>
      <c r="DG122" s="85"/>
      <c r="DH122" s="85"/>
      <c r="DI122" s="85"/>
      <c r="DJ122" s="85"/>
      <c r="DK122" s="85"/>
      <c r="DL122" s="85"/>
      <c r="DM122" s="85"/>
      <c r="DN122" s="85"/>
      <c r="DO122" s="85"/>
      <c r="DP122" s="85"/>
      <c r="DQ122" s="85"/>
      <c r="DR122" s="85"/>
      <c r="DS122" s="85"/>
      <c r="DT122" s="85"/>
      <c r="DU122" s="85"/>
      <c r="DV122" s="85"/>
      <c r="DW122" s="85"/>
      <c r="DX122" s="85"/>
      <c r="DY122" s="85"/>
      <c r="DZ122" s="85"/>
      <c r="EA122" s="85"/>
      <c r="EB122" s="85"/>
      <c r="EC122" s="85"/>
      <c r="ED122" s="85"/>
      <c r="EE122" s="85"/>
      <c r="EF122" s="85"/>
      <c r="EG122" s="85"/>
      <c r="EH122" s="85"/>
      <c r="EI122" s="85"/>
      <c r="EJ122" s="85"/>
      <c r="EK122" s="85"/>
      <c r="EL122" s="85"/>
      <c r="EM122" s="85"/>
      <c r="EN122" s="85"/>
    </row>
    <row r="123" spans="1:144" s="86" customFormat="1" ht="150" customHeight="1" x14ac:dyDescent="0.55000000000000004">
      <c r="A123" s="416"/>
      <c r="B123" s="278"/>
      <c r="C123" s="301"/>
      <c r="D123" s="312"/>
      <c r="E123" s="387"/>
      <c r="F123" s="388"/>
      <c r="G123" s="389"/>
      <c r="H123" s="155" t="s">
        <v>175</v>
      </c>
      <c r="I123" s="110" t="s">
        <v>203</v>
      </c>
      <c r="J123" s="57"/>
      <c r="K123" s="57"/>
      <c r="L123" s="58"/>
      <c r="M123" s="79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1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85"/>
      <c r="AO123" s="85"/>
      <c r="AP123" s="85"/>
      <c r="AQ123" s="85"/>
      <c r="AR123" s="85"/>
      <c r="AS123" s="85"/>
      <c r="AT123" s="85"/>
      <c r="AU123" s="85"/>
      <c r="AV123" s="85"/>
      <c r="AW123" s="85"/>
      <c r="AX123" s="85"/>
      <c r="AY123" s="85"/>
      <c r="AZ123" s="85"/>
      <c r="BA123" s="85"/>
      <c r="BB123" s="85"/>
      <c r="BC123" s="85"/>
      <c r="BD123" s="85"/>
      <c r="BE123" s="85"/>
      <c r="BF123" s="85"/>
      <c r="BG123" s="85"/>
      <c r="BH123" s="85"/>
      <c r="BI123" s="85"/>
      <c r="BJ123" s="85"/>
      <c r="BK123" s="85"/>
      <c r="BL123" s="85"/>
      <c r="BM123" s="85"/>
      <c r="BN123" s="85"/>
      <c r="BO123" s="85"/>
      <c r="BP123" s="85"/>
      <c r="BQ123" s="85"/>
      <c r="BR123" s="85"/>
      <c r="BS123" s="85"/>
      <c r="BT123" s="85"/>
      <c r="BU123" s="85"/>
      <c r="BV123" s="85"/>
      <c r="BW123" s="85"/>
      <c r="BX123" s="85"/>
      <c r="BY123" s="85"/>
      <c r="BZ123" s="85"/>
      <c r="CA123" s="85"/>
      <c r="CB123" s="85"/>
      <c r="CC123" s="85"/>
      <c r="CD123" s="85"/>
      <c r="CE123" s="85"/>
      <c r="CF123" s="85"/>
      <c r="CG123" s="85"/>
      <c r="CH123" s="85"/>
      <c r="CI123" s="85"/>
      <c r="CJ123" s="85"/>
      <c r="CK123" s="85"/>
      <c r="CL123" s="85"/>
      <c r="CM123" s="85"/>
      <c r="CN123" s="85"/>
      <c r="CO123" s="85"/>
      <c r="CP123" s="85"/>
      <c r="CQ123" s="85"/>
      <c r="CR123" s="85"/>
      <c r="CS123" s="85"/>
      <c r="CT123" s="85"/>
      <c r="CU123" s="85"/>
      <c r="CV123" s="85"/>
      <c r="CW123" s="85"/>
      <c r="CX123" s="85"/>
      <c r="CY123" s="85"/>
      <c r="CZ123" s="85"/>
      <c r="DA123" s="85"/>
      <c r="DB123" s="85"/>
      <c r="DC123" s="85"/>
      <c r="DD123" s="85"/>
      <c r="DE123" s="85"/>
      <c r="DF123" s="85"/>
      <c r="DG123" s="85"/>
      <c r="DH123" s="85"/>
      <c r="DI123" s="85"/>
      <c r="DJ123" s="85"/>
      <c r="DK123" s="85"/>
      <c r="DL123" s="85"/>
      <c r="DM123" s="85"/>
      <c r="DN123" s="85"/>
      <c r="DO123" s="85"/>
      <c r="DP123" s="85"/>
      <c r="DQ123" s="85"/>
      <c r="DR123" s="85"/>
      <c r="DS123" s="85"/>
      <c r="DT123" s="85"/>
      <c r="DU123" s="85"/>
      <c r="DV123" s="85"/>
      <c r="DW123" s="85"/>
      <c r="DX123" s="85"/>
      <c r="DY123" s="85"/>
      <c r="DZ123" s="85"/>
      <c r="EA123" s="85"/>
      <c r="EB123" s="85"/>
      <c r="EC123" s="85"/>
      <c r="ED123" s="85"/>
      <c r="EE123" s="85"/>
      <c r="EF123" s="85"/>
      <c r="EG123" s="85"/>
      <c r="EH123" s="85"/>
      <c r="EI123" s="85"/>
      <c r="EJ123" s="85"/>
      <c r="EK123" s="85"/>
      <c r="EL123" s="85"/>
      <c r="EM123" s="85"/>
      <c r="EN123" s="85"/>
    </row>
    <row r="124" spans="1:144" s="86" customFormat="1" ht="150" customHeight="1" thickBot="1" x14ac:dyDescent="0.6">
      <c r="A124" s="420"/>
      <c r="B124" s="279"/>
      <c r="C124" s="302"/>
      <c r="D124" s="313"/>
      <c r="E124" s="306"/>
      <c r="F124" s="307"/>
      <c r="G124" s="308"/>
      <c r="H124" s="171" t="s">
        <v>174</v>
      </c>
      <c r="I124" s="108" t="s">
        <v>125</v>
      </c>
      <c r="J124" s="59"/>
      <c r="K124" s="59"/>
      <c r="L124" s="60"/>
      <c r="M124" s="82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4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5"/>
      <c r="AL124" s="85"/>
      <c r="AM124" s="85"/>
      <c r="AN124" s="85"/>
      <c r="AO124" s="85"/>
      <c r="AP124" s="85"/>
      <c r="AQ124" s="85"/>
      <c r="AR124" s="85"/>
      <c r="AS124" s="85"/>
      <c r="AT124" s="85"/>
      <c r="AU124" s="85"/>
      <c r="AV124" s="85"/>
      <c r="AW124" s="85"/>
      <c r="AX124" s="85"/>
      <c r="AY124" s="85"/>
      <c r="AZ124" s="85"/>
      <c r="BA124" s="85"/>
      <c r="BB124" s="85"/>
      <c r="BC124" s="85"/>
      <c r="BD124" s="85"/>
      <c r="BE124" s="85"/>
      <c r="BF124" s="85"/>
      <c r="BG124" s="85"/>
      <c r="BH124" s="85"/>
      <c r="BI124" s="85"/>
      <c r="BJ124" s="85"/>
      <c r="BK124" s="85"/>
      <c r="BL124" s="85"/>
      <c r="BM124" s="85"/>
      <c r="BN124" s="85"/>
      <c r="BO124" s="85"/>
      <c r="BP124" s="85"/>
      <c r="BQ124" s="85"/>
      <c r="BR124" s="85"/>
      <c r="BS124" s="85"/>
      <c r="BT124" s="85"/>
      <c r="BU124" s="85"/>
      <c r="BV124" s="85"/>
      <c r="BW124" s="85"/>
      <c r="BX124" s="85"/>
      <c r="BY124" s="85"/>
      <c r="BZ124" s="85"/>
      <c r="CA124" s="85"/>
      <c r="CB124" s="85"/>
      <c r="CC124" s="85"/>
      <c r="CD124" s="85"/>
      <c r="CE124" s="85"/>
      <c r="CF124" s="85"/>
      <c r="CG124" s="85"/>
      <c r="CH124" s="85"/>
      <c r="CI124" s="85"/>
      <c r="CJ124" s="85"/>
      <c r="CK124" s="85"/>
      <c r="CL124" s="85"/>
      <c r="CM124" s="85"/>
      <c r="CN124" s="85"/>
      <c r="CO124" s="85"/>
      <c r="CP124" s="85"/>
      <c r="CQ124" s="85"/>
      <c r="CR124" s="85"/>
      <c r="CS124" s="85"/>
      <c r="CT124" s="85"/>
      <c r="CU124" s="85"/>
      <c r="CV124" s="85"/>
      <c r="CW124" s="85"/>
      <c r="CX124" s="85"/>
      <c r="CY124" s="85"/>
      <c r="CZ124" s="85"/>
      <c r="DA124" s="85"/>
      <c r="DB124" s="85"/>
      <c r="DC124" s="85"/>
      <c r="DD124" s="85"/>
      <c r="DE124" s="85"/>
      <c r="DF124" s="85"/>
      <c r="DG124" s="85"/>
      <c r="DH124" s="85"/>
      <c r="DI124" s="85"/>
      <c r="DJ124" s="85"/>
      <c r="DK124" s="85"/>
      <c r="DL124" s="85"/>
      <c r="DM124" s="85"/>
      <c r="DN124" s="85"/>
      <c r="DO124" s="85"/>
      <c r="DP124" s="85"/>
      <c r="DQ124" s="85"/>
      <c r="DR124" s="85"/>
      <c r="DS124" s="85"/>
      <c r="DT124" s="85"/>
      <c r="DU124" s="85"/>
      <c r="DV124" s="85"/>
      <c r="DW124" s="85"/>
      <c r="DX124" s="85"/>
      <c r="DY124" s="85"/>
      <c r="DZ124" s="85"/>
      <c r="EA124" s="85"/>
      <c r="EB124" s="85"/>
      <c r="EC124" s="85"/>
      <c r="ED124" s="85"/>
      <c r="EE124" s="85"/>
      <c r="EF124" s="85"/>
      <c r="EG124" s="85"/>
      <c r="EH124" s="85"/>
      <c r="EI124" s="85"/>
      <c r="EJ124" s="85"/>
      <c r="EK124" s="85"/>
      <c r="EL124" s="85"/>
      <c r="EM124" s="85"/>
      <c r="EN124" s="85"/>
    </row>
    <row r="125" spans="1:144" s="86" customFormat="1" ht="153" customHeight="1" thickBot="1" x14ac:dyDescent="0.6">
      <c r="A125" s="53">
        <v>44</v>
      </c>
      <c r="B125" s="280"/>
      <c r="C125" s="255" t="s">
        <v>235</v>
      </c>
      <c r="D125" s="54" t="s">
        <v>199</v>
      </c>
      <c r="E125" s="317" t="s">
        <v>28</v>
      </c>
      <c r="F125" s="318"/>
      <c r="G125" s="319"/>
      <c r="H125" s="160" t="s">
        <v>219</v>
      </c>
      <c r="I125" s="109" t="s">
        <v>114</v>
      </c>
      <c r="J125" s="55"/>
      <c r="K125" s="55"/>
      <c r="L125" s="56"/>
      <c r="M125" s="406"/>
      <c r="N125" s="407"/>
      <c r="O125" s="407"/>
      <c r="P125" s="407"/>
      <c r="Q125" s="407"/>
      <c r="R125" s="407"/>
      <c r="S125" s="407"/>
      <c r="T125" s="407"/>
      <c r="U125" s="407"/>
      <c r="V125" s="407"/>
      <c r="W125" s="407"/>
      <c r="X125" s="407"/>
      <c r="Y125" s="408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5"/>
      <c r="AL125" s="85"/>
      <c r="AM125" s="85"/>
      <c r="AN125" s="85"/>
      <c r="AO125" s="85"/>
      <c r="AP125" s="85"/>
      <c r="AQ125" s="85"/>
      <c r="AR125" s="85"/>
      <c r="AS125" s="85"/>
      <c r="AT125" s="85"/>
      <c r="AU125" s="85"/>
      <c r="AV125" s="85"/>
      <c r="AW125" s="85"/>
      <c r="AX125" s="85"/>
      <c r="AY125" s="85"/>
      <c r="AZ125" s="85"/>
      <c r="BA125" s="85"/>
      <c r="BB125" s="85"/>
      <c r="BC125" s="85"/>
      <c r="BD125" s="85"/>
      <c r="BE125" s="85"/>
      <c r="BF125" s="85"/>
      <c r="BG125" s="85"/>
      <c r="BH125" s="85"/>
      <c r="BI125" s="85"/>
      <c r="BJ125" s="85"/>
      <c r="BK125" s="85"/>
      <c r="BL125" s="85"/>
      <c r="BM125" s="85"/>
      <c r="BN125" s="85"/>
      <c r="BO125" s="85"/>
      <c r="BP125" s="85"/>
      <c r="BQ125" s="85"/>
      <c r="BR125" s="85"/>
      <c r="BS125" s="85"/>
      <c r="BT125" s="85"/>
      <c r="BU125" s="85"/>
      <c r="BV125" s="85"/>
      <c r="BW125" s="85"/>
      <c r="BX125" s="85"/>
      <c r="BY125" s="85"/>
      <c r="BZ125" s="85"/>
      <c r="CA125" s="85"/>
      <c r="CB125" s="85"/>
      <c r="CC125" s="85"/>
      <c r="CD125" s="85"/>
      <c r="CE125" s="85"/>
      <c r="CF125" s="85"/>
      <c r="CG125" s="85"/>
      <c r="CH125" s="85"/>
      <c r="CI125" s="85"/>
      <c r="CJ125" s="85"/>
      <c r="CK125" s="85"/>
      <c r="CL125" s="85"/>
      <c r="CM125" s="85"/>
      <c r="CN125" s="85"/>
      <c r="CO125" s="85"/>
      <c r="CP125" s="85"/>
      <c r="CQ125" s="85"/>
      <c r="CR125" s="85"/>
      <c r="CS125" s="85"/>
      <c r="CT125" s="85"/>
      <c r="CU125" s="85"/>
      <c r="CV125" s="85"/>
      <c r="CW125" s="85"/>
      <c r="CX125" s="85"/>
      <c r="CY125" s="85"/>
      <c r="CZ125" s="85"/>
      <c r="DA125" s="85"/>
      <c r="DB125" s="85"/>
      <c r="DC125" s="85"/>
      <c r="DD125" s="85"/>
      <c r="DE125" s="85"/>
      <c r="DF125" s="85"/>
      <c r="DG125" s="85"/>
      <c r="DH125" s="85"/>
      <c r="DI125" s="85"/>
      <c r="DJ125" s="85"/>
      <c r="DK125" s="85"/>
      <c r="DL125" s="85"/>
      <c r="DM125" s="85"/>
      <c r="DN125" s="85"/>
      <c r="DO125" s="85"/>
      <c r="DP125" s="85"/>
      <c r="DQ125" s="85"/>
      <c r="DR125" s="85"/>
      <c r="DS125" s="85"/>
      <c r="DT125" s="85"/>
      <c r="DU125" s="85"/>
      <c r="DV125" s="85"/>
      <c r="DW125" s="85"/>
      <c r="DX125" s="85"/>
      <c r="DY125" s="85"/>
      <c r="DZ125" s="85"/>
      <c r="EA125" s="85"/>
      <c r="EB125" s="85"/>
      <c r="EC125" s="85"/>
      <c r="ED125" s="85"/>
      <c r="EE125" s="85"/>
      <c r="EF125" s="85"/>
      <c r="EG125" s="85"/>
      <c r="EH125" s="85"/>
      <c r="EI125" s="85"/>
      <c r="EJ125" s="85"/>
      <c r="EK125" s="85"/>
      <c r="EL125" s="85"/>
      <c r="EM125" s="85"/>
      <c r="EN125" s="85"/>
    </row>
    <row r="126" spans="1:144" s="86" customFormat="1" ht="175.5" customHeight="1" thickBot="1" x14ac:dyDescent="0.6">
      <c r="A126" s="53">
        <v>45</v>
      </c>
      <c r="B126" s="280"/>
      <c r="C126" s="255" t="s">
        <v>235</v>
      </c>
      <c r="D126" s="54">
        <v>8.6</v>
      </c>
      <c r="E126" s="317" t="s">
        <v>41</v>
      </c>
      <c r="F126" s="318"/>
      <c r="G126" s="319"/>
      <c r="H126" s="170" t="s">
        <v>163</v>
      </c>
      <c r="I126" s="109" t="s">
        <v>125</v>
      </c>
      <c r="J126" s="55"/>
      <c r="K126" s="55"/>
      <c r="L126" s="56"/>
      <c r="M126" s="473"/>
      <c r="N126" s="474"/>
      <c r="O126" s="474"/>
      <c r="P126" s="474"/>
      <c r="Q126" s="474"/>
      <c r="R126" s="474"/>
      <c r="S126" s="474"/>
      <c r="T126" s="474"/>
      <c r="U126" s="474"/>
      <c r="V126" s="474"/>
      <c r="W126" s="474"/>
      <c r="X126" s="474"/>
      <c r="Y126" s="47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5"/>
      <c r="AL126" s="85"/>
      <c r="AM126" s="85"/>
      <c r="AN126" s="85"/>
      <c r="AO126" s="85"/>
      <c r="AP126" s="85"/>
      <c r="AQ126" s="85"/>
      <c r="AR126" s="85"/>
      <c r="AS126" s="85"/>
      <c r="AT126" s="85"/>
      <c r="AU126" s="85"/>
      <c r="AV126" s="85"/>
      <c r="AW126" s="85"/>
      <c r="AX126" s="85"/>
      <c r="AY126" s="85"/>
      <c r="AZ126" s="85"/>
      <c r="BA126" s="85"/>
      <c r="BB126" s="85"/>
      <c r="BC126" s="85"/>
      <c r="BD126" s="85"/>
      <c r="BE126" s="85"/>
      <c r="BF126" s="85"/>
      <c r="BG126" s="85"/>
      <c r="BH126" s="85"/>
      <c r="BI126" s="85"/>
      <c r="BJ126" s="85"/>
      <c r="BK126" s="85"/>
      <c r="BL126" s="85"/>
      <c r="BM126" s="85"/>
      <c r="BN126" s="85"/>
      <c r="BO126" s="85"/>
      <c r="BP126" s="85"/>
      <c r="BQ126" s="85"/>
      <c r="BR126" s="85"/>
      <c r="BS126" s="85"/>
      <c r="BT126" s="85"/>
      <c r="BU126" s="85"/>
      <c r="BV126" s="85"/>
      <c r="BW126" s="85"/>
      <c r="BX126" s="85"/>
      <c r="BY126" s="85"/>
      <c r="BZ126" s="85"/>
      <c r="CA126" s="85"/>
      <c r="CB126" s="85"/>
      <c r="CC126" s="85"/>
      <c r="CD126" s="85"/>
      <c r="CE126" s="85"/>
      <c r="CF126" s="85"/>
      <c r="CG126" s="85"/>
      <c r="CH126" s="85"/>
      <c r="CI126" s="85"/>
      <c r="CJ126" s="85"/>
      <c r="CK126" s="85"/>
      <c r="CL126" s="85"/>
      <c r="CM126" s="85"/>
      <c r="CN126" s="85"/>
      <c r="CO126" s="85"/>
      <c r="CP126" s="85"/>
      <c r="CQ126" s="85"/>
      <c r="CR126" s="85"/>
      <c r="CS126" s="85"/>
      <c r="CT126" s="85"/>
      <c r="CU126" s="85"/>
      <c r="CV126" s="85"/>
      <c r="CW126" s="85"/>
      <c r="CX126" s="85"/>
      <c r="CY126" s="85"/>
      <c r="CZ126" s="85"/>
      <c r="DA126" s="85"/>
      <c r="DB126" s="85"/>
      <c r="DC126" s="85"/>
      <c r="DD126" s="85"/>
      <c r="DE126" s="85"/>
      <c r="DF126" s="85"/>
      <c r="DG126" s="85"/>
      <c r="DH126" s="85"/>
      <c r="DI126" s="85"/>
      <c r="DJ126" s="85"/>
      <c r="DK126" s="85"/>
      <c r="DL126" s="85"/>
      <c r="DM126" s="85"/>
      <c r="DN126" s="85"/>
      <c r="DO126" s="85"/>
      <c r="DP126" s="85"/>
      <c r="DQ126" s="85"/>
      <c r="DR126" s="85"/>
      <c r="DS126" s="85"/>
      <c r="DT126" s="85"/>
      <c r="DU126" s="85"/>
      <c r="DV126" s="85"/>
      <c r="DW126" s="85"/>
      <c r="DX126" s="85"/>
      <c r="DY126" s="85"/>
      <c r="DZ126" s="85"/>
      <c r="EA126" s="85"/>
      <c r="EB126" s="85"/>
      <c r="EC126" s="85"/>
      <c r="ED126" s="85"/>
      <c r="EE126" s="85"/>
      <c r="EF126" s="85"/>
      <c r="EG126" s="85"/>
      <c r="EH126" s="85"/>
      <c r="EI126" s="85"/>
      <c r="EJ126" s="85"/>
      <c r="EK126" s="85"/>
      <c r="EL126" s="85"/>
      <c r="EM126" s="85"/>
      <c r="EN126" s="85"/>
    </row>
    <row r="127" spans="1:144" s="86" customFormat="1" ht="153" customHeight="1" x14ac:dyDescent="0.55000000000000004">
      <c r="A127" s="415">
        <v>46</v>
      </c>
      <c r="B127" s="280"/>
      <c r="C127" s="300" t="s">
        <v>235</v>
      </c>
      <c r="D127" s="311">
        <v>8.6999999999999993</v>
      </c>
      <c r="E127" s="317" t="s">
        <v>29</v>
      </c>
      <c r="F127" s="318"/>
      <c r="G127" s="319"/>
      <c r="H127" s="180" t="s">
        <v>51</v>
      </c>
      <c r="I127" s="109" t="s">
        <v>114</v>
      </c>
      <c r="J127" s="55"/>
      <c r="K127" s="55"/>
      <c r="L127" s="56"/>
      <c r="M127" s="406"/>
      <c r="N127" s="407"/>
      <c r="O127" s="407"/>
      <c r="P127" s="407"/>
      <c r="Q127" s="407"/>
      <c r="R127" s="407"/>
      <c r="S127" s="407"/>
      <c r="T127" s="407"/>
      <c r="U127" s="407"/>
      <c r="V127" s="407"/>
      <c r="W127" s="407"/>
      <c r="X127" s="407"/>
      <c r="Y127" s="408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  <c r="BQ127" s="85"/>
      <c r="BR127" s="85"/>
      <c r="BS127" s="85"/>
      <c r="BT127" s="85"/>
      <c r="BU127" s="85"/>
      <c r="BV127" s="85"/>
      <c r="BW127" s="85"/>
      <c r="BX127" s="85"/>
      <c r="BY127" s="85"/>
      <c r="BZ127" s="85"/>
      <c r="CA127" s="85"/>
      <c r="CB127" s="85"/>
      <c r="CC127" s="85"/>
      <c r="CD127" s="85"/>
      <c r="CE127" s="85"/>
      <c r="CF127" s="85"/>
      <c r="CG127" s="85"/>
      <c r="CH127" s="85"/>
      <c r="CI127" s="85"/>
      <c r="CJ127" s="85"/>
      <c r="CK127" s="85"/>
      <c r="CL127" s="85"/>
      <c r="CM127" s="85"/>
      <c r="CN127" s="85"/>
      <c r="CO127" s="85"/>
      <c r="CP127" s="85"/>
      <c r="CQ127" s="85"/>
      <c r="CR127" s="85"/>
      <c r="CS127" s="85"/>
      <c r="CT127" s="85"/>
      <c r="CU127" s="85"/>
      <c r="CV127" s="85"/>
      <c r="CW127" s="85"/>
      <c r="CX127" s="85"/>
      <c r="CY127" s="85"/>
      <c r="CZ127" s="85"/>
      <c r="DA127" s="85"/>
      <c r="DB127" s="85"/>
      <c r="DC127" s="85"/>
      <c r="DD127" s="85"/>
      <c r="DE127" s="85"/>
      <c r="DF127" s="85"/>
      <c r="DG127" s="85"/>
      <c r="DH127" s="85"/>
      <c r="DI127" s="85"/>
      <c r="DJ127" s="85"/>
      <c r="DK127" s="85"/>
      <c r="DL127" s="85"/>
      <c r="DM127" s="85"/>
      <c r="DN127" s="85"/>
      <c r="DO127" s="85"/>
      <c r="DP127" s="85"/>
      <c r="DQ127" s="85"/>
      <c r="DR127" s="85"/>
      <c r="DS127" s="85"/>
      <c r="DT127" s="85"/>
      <c r="DU127" s="85"/>
      <c r="DV127" s="85"/>
      <c r="DW127" s="85"/>
      <c r="DX127" s="85"/>
      <c r="DY127" s="85"/>
      <c r="DZ127" s="85"/>
      <c r="EA127" s="85"/>
      <c r="EB127" s="85"/>
      <c r="EC127" s="85"/>
      <c r="ED127" s="85"/>
      <c r="EE127" s="85"/>
      <c r="EF127" s="85"/>
      <c r="EG127" s="85"/>
      <c r="EH127" s="85"/>
      <c r="EI127" s="85"/>
      <c r="EJ127" s="85"/>
      <c r="EK127" s="85"/>
      <c r="EL127" s="85"/>
      <c r="EM127" s="85"/>
      <c r="EN127" s="85"/>
    </row>
    <row r="128" spans="1:144" s="86" customFormat="1" ht="153" customHeight="1" x14ac:dyDescent="0.55000000000000004">
      <c r="A128" s="472"/>
      <c r="B128" s="278"/>
      <c r="C128" s="301"/>
      <c r="D128" s="468"/>
      <c r="E128" s="359"/>
      <c r="F128" s="360"/>
      <c r="G128" s="361"/>
      <c r="H128" s="181" t="s">
        <v>164</v>
      </c>
      <c r="I128" s="110" t="s">
        <v>114</v>
      </c>
      <c r="J128" s="65"/>
      <c r="K128" s="65"/>
      <c r="L128" s="66"/>
      <c r="M128" s="341"/>
      <c r="N128" s="342"/>
      <c r="O128" s="342"/>
      <c r="P128" s="342"/>
      <c r="Q128" s="342"/>
      <c r="R128" s="342"/>
      <c r="S128" s="342"/>
      <c r="T128" s="342"/>
      <c r="U128" s="342"/>
      <c r="V128" s="342"/>
      <c r="W128" s="342"/>
      <c r="X128" s="342"/>
      <c r="Y128" s="343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5"/>
      <c r="AL128" s="85"/>
      <c r="AM128" s="85"/>
      <c r="AN128" s="85"/>
      <c r="AO128" s="85"/>
      <c r="AP128" s="85"/>
      <c r="AQ128" s="85"/>
      <c r="AR128" s="85"/>
      <c r="AS128" s="85"/>
      <c r="AT128" s="85"/>
      <c r="AU128" s="85"/>
      <c r="AV128" s="85"/>
      <c r="AW128" s="85"/>
      <c r="AX128" s="85"/>
      <c r="AY128" s="85"/>
      <c r="AZ128" s="85"/>
      <c r="BA128" s="85"/>
      <c r="BB128" s="85"/>
      <c r="BC128" s="85"/>
      <c r="BD128" s="85"/>
      <c r="BE128" s="85"/>
      <c r="BF128" s="85"/>
      <c r="BG128" s="85"/>
      <c r="BH128" s="85"/>
      <c r="BI128" s="85"/>
      <c r="BJ128" s="85"/>
      <c r="BK128" s="85"/>
      <c r="BL128" s="85"/>
      <c r="BM128" s="85"/>
      <c r="BN128" s="85"/>
      <c r="BO128" s="85"/>
      <c r="BP128" s="85"/>
      <c r="BQ128" s="85"/>
      <c r="BR128" s="85"/>
      <c r="BS128" s="85"/>
      <c r="BT128" s="85"/>
      <c r="BU128" s="85"/>
      <c r="BV128" s="85"/>
      <c r="BW128" s="85"/>
      <c r="BX128" s="85"/>
      <c r="BY128" s="85"/>
      <c r="BZ128" s="85"/>
      <c r="CA128" s="85"/>
      <c r="CB128" s="85"/>
      <c r="CC128" s="85"/>
      <c r="CD128" s="85"/>
      <c r="CE128" s="85"/>
      <c r="CF128" s="85"/>
      <c r="CG128" s="85"/>
      <c r="CH128" s="85"/>
      <c r="CI128" s="85"/>
      <c r="CJ128" s="85"/>
      <c r="CK128" s="85"/>
      <c r="CL128" s="85"/>
      <c r="CM128" s="85"/>
      <c r="CN128" s="85"/>
      <c r="CO128" s="85"/>
      <c r="CP128" s="85"/>
      <c r="CQ128" s="85"/>
      <c r="CR128" s="85"/>
      <c r="CS128" s="85"/>
      <c r="CT128" s="85"/>
      <c r="CU128" s="85"/>
      <c r="CV128" s="85"/>
      <c r="CW128" s="85"/>
      <c r="CX128" s="85"/>
      <c r="CY128" s="85"/>
      <c r="CZ128" s="85"/>
      <c r="DA128" s="85"/>
      <c r="DB128" s="85"/>
      <c r="DC128" s="85"/>
      <c r="DD128" s="85"/>
      <c r="DE128" s="85"/>
      <c r="DF128" s="85"/>
      <c r="DG128" s="85"/>
      <c r="DH128" s="85"/>
      <c r="DI128" s="85"/>
      <c r="DJ128" s="85"/>
      <c r="DK128" s="85"/>
      <c r="DL128" s="85"/>
      <c r="DM128" s="85"/>
      <c r="DN128" s="85"/>
      <c r="DO128" s="85"/>
      <c r="DP128" s="85"/>
      <c r="DQ128" s="85"/>
      <c r="DR128" s="85"/>
      <c r="DS128" s="85"/>
      <c r="DT128" s="85"/>
      <c r="DU128" s="85"/>
      <c r="DV128" s="85"/>
      <c r="DW128" s="85"/>
      <c r="DX128" s="85"/>
      <c r="DY128" s="85"/>
      <c r="DZ128" s="85"/>
      <c r="EA128" s="85"/>
      <c r="EB128" s="85"/>
      <c r="EC128" s="85"/>
      <c r="ED128" s="85"/>
      <c r="EE128" s="85"/>
      <c r="EF128" s="85"/>
      <c r="EG128" s="85"/>
      <c r="EH128" s="85"/>
      <c r="EI128" s="85"/>
      <c r="EJ128" s="85"/>
      <c r="EK128" s="85"/>
      <c r="EL128" s="85"/>
      <c r="EM128" s="85"/>
      <c r="EN128" s="85"/>
    </row>
    <row r="129" spans="1:144" s="86" customFormat="1" ht="153" customHeight="1" thickBot="1" x14ac:dyDescent="0.6">
      <c r="A129" s="420"/>
      <c r="B129" s="279"/>
      <c r="C129" s="302"/>
      <c r="D129" s="313"/>
      <c r="E129" s="306"/>
      <c r="F129" s="307"/>
      <c r="G129" s="308"/>
      <c r="H129" s="161" t="s">
        <v>75</v>
      </c>
      <c r="I129" s="108" t="s">
        <v>43</v>
      </c>
      <c r="J129" s="67"/>
      <c r="K129" s="67"/>
      <c r="L129" s="68"/>
      <c r="M129" s="347"/>
      <c r="N129" s="348"/>
      <c r="O129" s="348"/>
      <c r="P129" s="348"/>
      <c r="Q129" s="348"/>
      <c r="R129" s="348"/>
      <c r="S129" s="348"/>
      <c r="T129" s="348"/>
      <c r="U129" s="348"/>
      <c r="V129" s="348"/>
      <c r="W129" s="348"/>
      <c r="X129" s="348"/>
      <c r="Y129" s="349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5"/>
      <c r="AL129" s="85"/>
      <c r="AM129" s="85"/>
      <c r="AN129" s="85"/>
      <c r="AO129" s="85"/>
      <c r="AP129" s="85"/>
      <c r="AQ129" s="85"/>
      <c r="AR129" s="85"/>
      <c r="AS129" s="85"/>
      <c r="AT129" s="85"/>
      <c r="AU129" s="85"/>
      <c r="AV129" s="85"/>
      <c r="AW129" s="85"/>
      <c r="AX129" s="85"/>
      <c r="AY129" s="85"/>
      <c r="AZ129" s="85"/>
      <c r="BA129" s="85"/>
      <c r="BB129" s="85"/>
      <c r="BC129" s="85"/>
      <c r="BD129" s="85"/>
      <c r="BE129" s="85"/>
      <c r="BF129" s="85"/>
      <c r="BG129" s="85"/>
      <c r="BH129" s="85"/>
      <c r="BI129" s="85"/>
      <c r="BJ129" s="85"/>
      <c r="BK129" s="85"/>
      <c r="BL129" s="85"/>
      <c r="BM129" s="85"/>
      <c r="BN129" s="85"/>
      <c r="BO129" s="85"/>
      <c r="BP129" s="85"/>
      <c r="BQ129" s="85"/>
      <c r="BR129" s="85"/>
      <c r="BS129" s="85"/>
      <c r="BT129" s="85"/>
      <c r="BU129" s="85"/>
      <c r="BV129" s="85"/>
      <c r="BW129" s="85"/>
      <c r="BX129" s="85"/>
      <c r="BY129" s="85"/>
      <c r="BZ129" s="85"/>
      <c r="CA129" s="85"/>
      <c r="CB129" s="85"/>
      <c r="CC129" s="85"/>
      <c r="CD129" s="85"/>
      <c r="CE129" s="85"/>
      <c r="CF129" s="85"/>
      <c r="CG129" s="85"/>
      <c r="CH129" s="85"/>
      <c r="CI129" s="85"/>
      <c r="CJ129" s="85"/>
      <c r="CK129" s="85"/>
      <c r="CL129" s="85"/>
      <c r="CM129" s="85"/>
      <c r="CN129" s="85"/>
      <c r="CO129" s="85"/>
      <c r="CP129" s="85"/>
      <c r="CQ129" s="85"/>
      <c r="CR129" s="85"/>
      <c r="CS129" s="85"/>
      <c r="CT129" s="85"/>
      <c r="CU129" s="85"/>
      <c r="CV129" s="85"/>
      <c r="CW129" s="85"/>
      <c r="CX129" s="85"/>
      <c r="CY129" s="85"/>
      <c r="CZ129" s="85"/>
      <c r="DA129" s="85"/>
      <c r="DB129" s="85"/>
      <c r="DC129" s="85"/>
      <c r="DD129" s="85"/>
      <c r="DE129" s="85"/>
      <c r="DF129" s="85"/>
      <c r="DG129" s="85"/>
      <c r="DH129" s="85"/>
      <c r="DI129" s="85"/>
      <c r="DJ129" s="85"/>
      <c r="DK129" s="85"/>
      <c r="DL129" s="85"/>
      <c r="DM129" s="85"/>
      <c r="DN129" s="85"/>
      <c r="DO129" s="85"/>
      <c r="DP129" s="85"/>
      <c r="DQ129" s="85"/>
      <c r="DR129" s="85"/>
      <c r="DS129" s="85"/>
      <c r="DT129" s="85"/>
      <c r="DU129" s="85"/>
      <c r="DV129" s="85"/>
      <c r="DW129" s="85"/>
      <c r="DX129" s="85"/>
      <c r="DY129" s="85"/>
      <c r="DZ129" s="85"/>
      <c r="EA129" s="85"/>
      <c r="EB129" s="85"/>
      <c r="EC129" s="85"/>
      <c r="ED129" s="85"/>
      <c r="EE129" s="85"/>
      <c r="EF129" s="85"/>
      <c r="EG129" s="85"/>
      <c r="EH129" s="85"/>
      <c r="EI129" s="85"/>
      <c r="EJ129" s="85"/>
      <c r="EK129" s="85"/>
      <c r="EL129" s="85"/>
      <c r="EM129" s="85"/>
      <c r="EN129" s="85"/>
    </row>
    <row r="130" spans="1:144" ht="67.5" customHeight="1" x14ac:dyDescent="0.3">
      <c r="A130" s="469" t="s">
        <v>97</v>
      </c>
      <c r="B130" s="470"/>
      <c r="C130" s="470"/>
      <c r="D130" s="470"/>
      <c r="E130" s="470"/>
      <c r="F130" s="470"/>
      <c r="G130" s="470"/>
      <c r="H130" s="470"/>
      <c r="I130" s="470"/>
      <c r="J130" s="470"/>
      <c r="K130" s="470"/>
      <c r="L130" s="470"/>
      <c r="M130" s="470"/>
      <c r="N130" s="470"/>
      <c r="O130" s="470"/>
      <c r="P130" s="470"/>
      <c r="Q130" s="470"/>
      <c r="R130" s="470"/>
      <c r="S130" s="470"/>
      <c r="T130" s="470"/>
      <c r="U130" s="470"/>
      <c r="V130" s="470"/>
      <c r="W130" s="470"/>
      <c r="X130" s="470"/>
      <c r="Y130" s="471"/>
    </row>
    <row r="131" spans="1:144" s="33" customFormat="1" ht="43.5" customHeight="1" thickBot="1" x14ac:dyDescent="0.3">
      <c r="A131" s="404" t="s">
        <v>40</v>
      </c>
      <c r="B131" s="405"/>
      <c r="C131" s="405"/>
      <c r="D131" s="405"/>
      <c r="E131" s="405"/>
      <c r="F131" s="405"/>
      <c r="G131" s="405"/>
      <c r="H131" s="405"/>
      <c r="I131" s="405"/>
      <c r="J131" s="405"/>
      <c r="K131" s="405"/>
      <c r="L131" s="405"/>
      <c r="M131" s="334"/>
      <c r="N131" s="334"/>
      <c r="O131" s="334"/>
      <c r="P131" s="334"/>
      <c r="Q131" s="334"/>
      <c r="R131" s="334"/>
      <c r="S131" s="334"/>
      <c r="T131" s="334"/>
      <c r="U131" s="334"/>
      <c r="V131" s="334"/>
      <c r="W131" s="334"/>
      <c r="X131" s="334"/>
      <c r="Y131" s="335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</row>
    <row r="132" spans="1:144" ht="123" customHeight="1" thickBot="1" x14ac:dyDescent="0.35">
      <c r="A132" s="216">
        <v>41</v>
      </c>
      <c r="B132" s="290"/>
      <c r="C132" s="258" t="s">
        <v>235</v>
      </c>
      <c r="D132" s="217" t="s">
        <v>200</v>
      </c>
      <c r="E132" s="323" t="s">
        <v>30</v>
      </c>
      <c r="F132" s="323"/>
      <c r="G132" s="323"/>
      <c r="H132" s="157" t="s">
        <v>131</v>
      </c>
      <c r="I132" s="109" t="s">
        <v>43</v>
      </c>
      <c r="J132" s="8"/>
      <c r="K132" s="8"/>
      <c r="L132" s="9"/>
      <c r="M132" s="383"/>
      <c r="N132" s="383"/>
      <c r="O132" s="383"/>
      <c r="P132" s="383"/>
      <c r="Q132" s="383"/>
      <c r="R132" s="383"/>
      <c r="S132" s="383"/>
      <c r="T132" s="383"/>
      <c r="U132" s="383"/>
      <c r="V132" s="383"/>
      <c r="W132" s="383"/>
      <c r="X132" s="383"/>
      <c r="Y132" s="384"/>
    </row>
    <row r="133" spans="1:144" ht="123" customHeight="1" thickBot="1" x14ac:dyDescent="0.35">
      <c r="A133" s="462">
        <v>42</v>
      </c>
      <c r="B133" s="291"/>
      <c r="C133" s="464" t="s">
        <v>266</v>
      </c>
      <c r="D133" s="466" t="s">
        <v>201</v>
      </c>
      <c r="E133" s="322" t="s">
        <v>31</v>
      </c>
      <c r="F133" s="322"/>
      <c r="G133" s="322"/>
      <c r="H133" s="155" t="s">
        <v>220</v>
      </c>
      <c r="I133" s="110" t="s">
        <v>43</v>
      </c>
      <c r="J133" s="215"/>
      <c r="K133" s="215"/>
      <c r="L133" s="220"/>
      <c r="M133" s="383"/>
      <c r="N133" s="383"/>
      <c r="O133" s="383"/>
      <c r="P133" s="383"/>
      <c r="Q133" s="383"/>
      <c r="R133" s="383"/>
      <c r="S133" s="383"/>
      <c r="T133" s="383"/>
      <c r="U133" s="383"/>
      <c r="V133" s="383"/>
      <c r="W133" s="383"/>
      <c r="X133" s="383"/>
      <c r="Y133" s="384"/>
    </row>
    <row r="134" spans="1:144" ht="123" customHeight="1" thickBot="1" x14ac:dyDescent="0.35">
      <c r="A134" s="463"/>
      <c r="B134" s="292"/>
      <c r="C134" s="465"/>
      <c r="D134" s="467"/>
      <c r="E134" s="326" t="s">
        <v>265</v>
      </c>
      <c r="F134" s="326"/>
      <c r="G134" s="326"/>
      <c r="H134" s="175" t="s">
        <v>284</v>
      </c>
      <c r="I134" s="108" t="s">
        <v>43</v>
      </c>
      <c r="J134" s="221"/>
      <c r="K134" s="221"/>
      <c r="L134" s="222"/>
      <c r="M134" s="213"/>
      <c r="N134" s="213"/>
      <c r="O134" s="213"/>
      <c r="P134" s="213"/>
      <c r="Q134" s="213"/>
      <c r="R134" s="213"/>
      <c r="S134" s="213"/>
      <c r="T134" s="213"/>
      <c r="U134" s="213"/>
      <c r="V134" s="213"/>
      <c r="W134" s="213"/>
      <c r="X134" s="213"/>
      <c r="Y134" s="214"/>
    </row>
    <row r="135" spans="1:144" s="219" customFormat="1" ht="138.75" customHeight="1" thickBot="1" x14ac:dyDescent="0.3">
      <c r="A135" s="216">
        <v>43</v>
      </c>
      <c r="B135" s="290"/>
      <c r="C135" s="258">
        <v>9.1999999999999993</v>
      </c>
      <c r="D135" s="217" t="s">
        <v>235</v>
      </c>
      <c r="E135" s="323" t="s">
        <v>267</v>
      </c>
      <c r="F135" s="323"/>
      <c r="G135" s="323"/>
      <c r="H135" s="157" t="s">
        <v>166</v>
      </c>
      <c r="I135" s="109" t="s">
        <v>43</v>
      </c>
      <c r="J135" s="223"/>
      <c r="K135" s="223"/>
      <c r="L135" s="224"/>
      <c r="M135" s="509"/>
      <c r="N135" s="509"/>
      <c r="O135" s="509"/>
      <c r="P135" s="509"/>
      <c r="Q135" s="509"/>
      <c r="R135" s="509"/>
      <c r="S135" s="509"/>
      <c r="T135" s="509"/>
      <c r="U135" s="509"/>
      <c r="V135" s="509"/>
      <c r="W135" s="509"/>
      <c r="X135" s="509"/>
      <c r="Y135" s="510"/>
      <c r="Z135" s="218"/>
      <c r="AA135" s="218"/>
      <c r="AB135" s="218"/>
      <c r="AC135" s="218"/>
      <c r="AD135" s="218"/>
      <c r="AE135" s="218"/>
      <c r="AF135" s="218"/>
      <c r="AG135" s="218"/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  <c r="BI135" s="218"/>
      <c r="BJ135" s="218"/>
      <c r="BK135" s="218"/>
      <c r="BL135" s="218"/>
      <c r="BM135" s="218"/>
      <c r="BN135" s="218"/>
      <c r="BO135" s="218"/>
      <c r="BP135" s="218"/>
      <c r="BQ135" s="218"/>
      <c r="BR135" s="218"/>
      <c r="BS135" s="218"/>
      <c r="BT135" s="218"/>
      <c r="BU135" s="218"/>
      <c r="BV135" s="218"/>
      <c r="BW135" s="218"/>
      <c r="BX135" s="218"/>
      <c r="BY135" s="218"/>
      <c r="BZ135" s="218"/>
      <c r="CA135" s="218"/>
      <c r="CB135" s="218"/>
      <c r="CC135" s="218"/>
      <c r="CD135" s="218"/>
      <c r="CE135" s="218"/>
      <c r="CF135" s="218"/>
      <c r="CG135" s="218"/>
      <c r="CH135" s="218"/>
      <c r="CI135" s="218"/>
      <c r="CJ135" s="218"/>
      <c r="CK135" s="218"/>
      <c r="CL135" s="218"/>
      <c r="CM135" s="218"/>
      <c r="CN135" s="218"/>
      <c r="CO135" s="218"/>
      <c r="CP135" s="218"/>
      <c r="CQ135" s="218"/>
      <c r="CR135" s="218"/>
      <c r="CS135" s="218"/>
      <c r="CT135" s="218"/>
      <c r="CU135" s="218"/>
      <c r="CV135" s="218"/>
      <c r="CW135" s="218"/>
      <c r="CX135" s="218"/>
      <c r="CY135" s="218"/>
      <c r="CZ135" s="218"/>
      <c r="DA135" s="218"/>
      <c r="DB135" s="218"/>
      <c r="DC135" s="218"/>
      <c r="DD135" s="218"/>
      <c r="DE135" s="218"/>
      <c r="DF135" s="218"/>
      <c r="DG135" s="218"/>
      <c r="DH135" s="218"/>
      <c r="DI135" s="218"/>
      <c r="DJ135" s="218"/>
      <c r="DK135" s="218"/>
      <c r="DL135" s="218"/>
      <c r="DM135" s="218"/>
      <c r="DN135" s="218"/>
      <c r="DO135" s="218"/>
      <c r="DP135" s="218"/>
      <c r="DQ135" s="218"/>
      <c r="DR135" s="218"/>
      <c r="DS135" s="218"/>
      <c r="DT135" s="218"/>
      <c r="DU135" s="218"/>
      <c r="DV135" s="218"/>
      <c r="DW135" s="218"/>
      <c r="DX135" s="218"/>
      <c r="DY135" s="218"/>
      <c r="DZ135" s="218"/>
      <c r="EA135" s="218"/>
      <c r="EB135" s="218"/>
      <c r="EC135" s="218"/>
      <c r="ED135" s="218"/>
      <c r="EE135" s="218"/>
      <c r="EF135" s="218"/>
      <c r="EG135" s="218"/>
      <c r="EH135" s="218"/>
      <c r="EI135" s="218"/>
      <c r="EJ135" s="218"/>
      <c r="EK135" s="218"/>
      <c r="EL135" s="218"/>
      <c r="EM135" s="218"/>
      <c r="EN135" s="218"/>
    </row>
    <row r="136" spans="1:144" ht="123" customHeight="1" x14ac:dyDescent="0.3">
      <c r="A136" s="392">
        <v>44</v>
      </c>
      <c r="B136" s="293"/>
      <c r="C136" s="393" t="s">
        <v>165</v>
      </c>
      <c r="D136" s="324" t="s">
        <v>165</v>
      </c>
      <c r="E136" s="387" t="s">
        <v>268</v>
      </c>
      <c r="F136" s="388"/>
      <c r="G136" s="389"/>
      <c r="H136" s="159" t="s">
        <v>167</v>
      </c>
      <c r="I136" s="357" t="s">
        <v>43</v>
      </c>
      <c r="J136" s="14"/>
      <c r="K136" s="14"/>
      <c r="L136" s="15"/>
      <c r="M136" s="378"/>
      <c r="N136" s="378"/>
      <c r="O136" s="378"/>
      <c r="P136" s="378"/>
      <c r="Q136" s="378"/>
      <c r="R136" s="378"/>
      <c r="S136" s="378"/>
      <c r="T136" s="378"/>
      <c r="U136" s="378"/>
      <c r="V136" s="378"/>
      <c r="W136" s="378"/>
      <c r="X136" s="378"/>
      <c r="Y136" s="379"/>
    </row>
    <row r="137" spans="1:144" ht="123" customHeight="1" x14ac:dyDescent="0.3">
      <c r="A137" s="392"/>
      <c r="B137" s="293"/>
      <c r="C137" s="394"/>
      <c r="D137" s="324"/>
      <c r="E137" s="387"/>
      <c r="F137" s="388"/>
      <c r="G137" s="389"/>
      <c r="H137" s="182" t="s">
        <v>169</v>
      </c>
      <c r="I137" s="357"/>
      <c r="J137" s="37"/>
      <c r="K137" s="37"/>
      <c r="L137" s="38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40"/>
    </row>
    <row r="138" spans="1:144" ht="123" customHeight="1" thickBot="1" x14ac:dyDescent="0.35">
      <c r="A138" s="386"/>
      <c r="B138" s="294"/>
      <c r="C138" s="395"/>
      <c r="D138" s="310"/>
      <c r="E138" s="306"/>
      <c r="F138" s="307"/>
      <c r="G138" s="308"/>
      <c r="H138" s="161" t="s">
        <v>168</v>
      </c>
      <c r="I138" s="358"/>
      <c r="J138" s="12"/>
      <c r="K138" s="12"/>
      <c r="L138" s="13"/>
      <c r="M138" s="380"/>
      <c r="N138" s="380"/>
      <c r="O138" s="380"/>
      <c r="P138" s="380"/>
      <c r="Q138" s="380"/>
      <c r="R138" s="380"/>
      <c r="S138" s="380"/>
      <c r="T138" s="380"/>
      <c r="U138" s="380"/>
      <c r="V138" s="380"/>
      <c r="W138" s="380"/>
      <c r="X138" s="380"/>
      <c r="Y138" s="381"/>
    </row>
    <row r="139" spans="1:144" ht="123" customHeight="1" x14ac:dyDescent="0.3">
      <c r="A139" s="385">
        <v>45</v>
      </c>
      <c r="B139" s="295"/>
      <c r="C139" s="396">
        <v>9.3000000000000007</v>
      </c>
      <c r="D139" s="309" t="s">
        <v>202</v>
      </c>
      <c r="E139" s="317" t="s">
        <v>270</v>
      </c>
      <c r="F139" s="318"/>
      <c r="G139" s="319"/>
      <c r="H139" s="166" t="s">
        <v>47</v>
      </c>
      <c r="I139" s="400" t="s">
        <v>43</v>
      </c>
      <c r="J139" s="8"/>
      <c r="K139" s="8"/>
      <c r="L139" s="9"/>
      <c r="M139" s="382"/>
      <c r="N139" s="383"/>
      <c r="O139" s="383"/>
      <c r="P139" s="383"/>
      <c r="Q139" s="383"/>
      <c r="R139" s="383"/>
      <c r="S139" s="383"/>
      <c r="T139" s="383"/>
      <c r="U139" s="383"/>
      <c r="V139" s="383"/>
      <c r="W139" s="383"/>
      <c r="X139" s="383"/>
      <c r="Y139" s="384"/>
    </row>
    <row r="140" spans="1:144" ht="123" customHeight="1" x14ac:dyDescent="0.3">
      <c r="A140" s="392"/>
      <c r="B140" s="293"/>
      <c r="C140" s="394"/>
      <c r="D140" s="324"/>
      <c r="E140" s="387"/>
      <c r="F140" s="388"/>
      <c r="G140" s="389"/>
      <c r="H140" s="167" t="s">
        <v>76</v>
      </c>
      <c r="I140" s="357"/>
      <c r="J140" s="10"/>
      <c r="K140" s="10"/>
      <c r="L140" s="11"/>
      <c r="M140" s="505"/>
      <c r="N140" s="506"/>
      <c r="O140" s="506"/>
      <c r="P140" s="506"/>
      <c r="Q140" s="506"/>
      <c r="R140" s="506"/>
      <c r="S140" s="506"/>
      <c r="T140" s="506"/>
      <c r="U140" s="506"/>
      <c r="V140" s="506"/>
      <c r="W140" s="506"/>
      <c r="X140" s="506"/>
      <c r="Y140" s="371"/>
    </row>
    <row r="141" spans="1:144" ht="123" customHeight="1" x14ac:dyDescent="0.3">
      <c r="A141" s="392"/>
      <c r="B141" s="293"/>
      <c r="C141" s="394"/>
      <c r="D141" s="324"/>
      <c r="E141" s="387"/>
      <c r="F141" s="388"/>
      <c r="G141" s="389"/>
      <c r="H141" s="269" t="s">
        <v>269</v>
      </c>
      <c r="I141" s="357"/>
      <c r="J141" s="225"/>
      <c r="K141" s="225"/>
      <c r="L141" s="226"/>
      <c r="M141" s="227"/>
      <c r="N141" s="228"/>
      <c r="O141" s="228"/>
      <c r="P141" s="228"/>
      <c r="Q141" s="228"/>
      <c r="R141" s="228"/>
      <c r="S141" s="228"/>
      <c r="T141" s="228"/>
      <c r="U141" s="228"/>
      <c r="V141" s="228"/>
      <c r="W141" s="228"/>
      <c r="X141" s="228"/>
      <c r="Y141" s="229"/>
    </row>
    <row r="142" spans="1:144" ht="123" customHeight="1" x14ac:dyDescent="0.3">
      <c r="A142" s="392"/>
      <c r="B142" s="293"/>
      <c r="C142" s="394"/>
      <c r="D142" s="324"/>
      <c r="E142" s="387"/>
      <c r="F142" s="388"/>
      <c r="G142" s="389"/>
      <c r="H142" s="269" t="s">
        <v>222</v>
      </c>
      <c r="I142" s="357"/>
      <c r="J142" s="225"/>
      <c r="K142" s="225"/>
      <c r="L142" s="226"/>
      <c r="M142" s="227"/>
      <c r="N142" s="228"/>
      <c r="O142" s="228"/>
      <c r="P142" s="228"/>
      <c r="Q142" s="228"/>
      <c r="R142" s="228"/>
      <c r="S142" s="228"/>
      <c r="T142" s="228"/>
      <c r="U142" s="228"/>
      <c r="V142" s="228"/>
      <c r="W142" s="228"/>
      <c r="X142" s="228"/>
      <c r="Y142" s="229"/>
    </row>
    <row r="143" spans="1:144" ht="123" customHeight="1" thickBot="1" x14ac:dyDescent="0.35">
      <c r="A143" s="386"/>
      <c r="B143" s="293"/>
      <c r="C143" s="394"/>
      <c r="D143" s="310"/>
      <c r="E143" s="306"/>
      <c r="F143" s="307"/>
      <c r="G143" s="308"/>
      <c r="H143" s="161" t="s">
        <v>221</v>
      </c>
      <c r="I143" s="358"/>
      <c r="J143" s="12"/>
      <c r="K143" s="12"/>
      <c r="L143" s="13"/>
      <c r="M143" s="397"/>
      <c r="N143" s="398"/>
      <c r="O143" s="398"/>
      <c r="P143" s="398"/>
      <c r="Q143" s="398"/>
      <c r="R143" s="398"/>
      <c r="S143" s="398"/>
      <c r="T143" s="398"/>
      <c r="U143" s="398"/>
      <c r="V143" s="398"/>
      <c r="W143" s="398"/>
      <c r="X143" s="398"/>
      <c r="Y143" s="399"/>
    </row>
    <row r="144" spans="1:144" ht="123" customHeight="1" x14ac:dyDescent="0.3">
      <c r="A144" s="385">
        <v>46</v>
      </c>
      <c r="B144" s="293"/>
      <c r="C144" s="394"/>
      <c r="D144" s="309" t="s">
        <v>170</v>
      </c>
      <c r="E144" s="317" t="s">
        <v>271</v>
      </c>
      <c r="F144" s="318"/>
      <c r="G144" s="319"/>
      <c r="H144" s="157" t="s">
        <v>77</v>
      </c>
      <c r="I144" s="400" t="s">
        <v>43</v>
      </c>
      <c r="J144" s="8"/>
      <c r="K144" s="8"/>
      <c r="L144" s="9"/>
      <c r="M144" s="382"/>
      <c r="N144" s="383"/>
      <c r="O144" s="383"/>
      <c r="P144" s="383"/>
      <c r="Q144" s="383"/>
      <c r="R144" s="383"/>
      <c r="S144" s="383"/>
      <c r="T144" s="383"/>
      <c r="U144" s="383"/>
      <c r="V144" s="383"/>
      <c r="W144" s="383"/>
      <c r="X144" s="383"/>
      <c r="Y144" s="384"/>
    </row>
    <row r="145" spans="1:62" ht="123" customHeight="1" thickBot="1" x14ac:dyDescent="0.35">
      <c r="A145" s="386"/>
      <c r="B145" s="294"/>
      <c r="C145" s="395"/>
      <c r="D145" s="310"/>
      <c r="E145" s="306"/>
      <c r="F145" s="307"/>
      <c r="G145" s="308"/>
      <c r="H145" s="175" t="s">
        <v>78</v>
      </c>
      <c r="I145" s="358"/>
      <c r="J145" s="36"/>
      <c r="K145" s="36"/>
      <c r="L145" s="16"/>
      <c r="M145" s="397"/>
      <c r="N145" s="398"/>
      <c r="O145" s="398"/>
      <c r="P145" s="398"/>
      <c r="Q145" s="398"/>
      <c r="R145" s="398"/>
      <c r="S145" s="398"/>
      <c r="T145" s="398"/>
      <c r="U145" s="398"/>
      <c r="V145" s="398"/>
      <c r="W145" s="398"/>
      <c r="X145" s="398"/>
      <c r="Y145" s="399"/>
    </row>
    <row r="146" spans="1:62" s="27" customFormat="1" ht="67.5" customHeight="1" x14ac:dyDescent="0.3">
      <c r="A146" s="230"/>
      <c r="B146" s="296"/>
      <c r="C146" s="259"/>
      <c r="D146" s="231"/>
      <c r="E146" s="232"/>
      <c r="F146" s="232"/>
      <c r="G146" s="233"/>
      <c r="H146" s="271"/>
      <c r="I146" s="187"/>
      <c r="J146" s="234">
        <f>SUM(J132:J145)</f>
        <v>0</v>
      </c>
      <c r="K146" s="234">
        <f>SUM(K132:K145)</f>
        <v>0</v>
      </c>
      <c r="L146" s="234">
        <f>SUM(L132:L145)</f>
        <v>0</v>
      </c>
      <c r="M146" s="235"/>
      <c r="N146" s="235"/>
      <c r="O146" s="235"/>
      <c r="P146" s="235"/>
      <c r="Q146" s="235"/>
      <c r="R146" s="235"/>
      <c r="S146" s="235"/>
      <c r="T146" s="235"/>
      <c r="U146" s="235"/>
      <c r="V146" s="235"/>
      <c r="W146" s="236"/>
      <c r="X146" s="236"/>
      <c r="Y146" s="237" t="s">
        <v>97</v>
      </c>
    </row>
    <row r="147" spans="1:62" s="33" customFormat="1" ht="30" customHeight="1" thickBot="1" x14ac:dyDescent="0.3">
      <c r="A147" s="333" t="s">
        <v>32</v>
      </c>
      <c r="B147" s="334"/>
      <c r="C147" s="334"/>
      <c r="D147" s="334"/>
      <c r="E147" s="334"/>
      <c r="F147" s="334"/>
      <c r="G147" s="334"/>
      <c r="H147" s="334"/>
      <c r="I147" s="334"/>
      <c r="J147" s="334"/>
      <c r="K147" s="334"/>
      <c r="L147" s="334"/>
      <c r="M147" s="334"/>
      <c r="N147" s="334"/>
      <c r="O147" s="334"/>
      <c r="P147" s="334"/>
      <c r="Q147" s="334"/>
      <c r="R147" s="334"/>
      <c r="S147" s="334"/>
      <c r="T147" s="334"/>
      <c r="U147" s="334"/>
      <c r="V147" s="334"/>
      <c r="W147" s="334"/>
      <c r="X147" s="334"/>
      <c r="Y147" s="335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  <c r="BJ147" s="28"/>
    </row>
    <row r="148" spans="1:62" ht="186" customHeight="1" x14ac:dyDescent="0.3">
      <c r="A148" s="385">
        <v>47</v>
      </c>
      <c r="B148" s="295"/>
      <c r="C148" s="396" t="s">
        <v>235</v>
      </c>
      <c r="D148" s="309">
        <v>10.1</v>
      </c>
      <c r="E148" s="317" t="s">
        <v>33</v>
      </c>
      <c r="F148" s="318"/>
      <c r="G148" s="319"/>
      <c r="H148" s="157" t="s">
        <v>74</v>
      </c>
      <c r="I148" s="400" t="s">
        <v>43</v>
      </c>
      <c r="J148" s="55"/>
      <c r="K148" s="55"/>
      <c r="L148" s="56"/>
      <c r="M148" s="406"/>
      <c r="N148" s="407"/>
      <c r="O148" s="407"/>
      <c r="P148" s="407"/>
      <c r="Q148" s="407"/>
      <c r="R148" s="407"/>
      <c r="S148" s="407"/>
      <c r="T148" s="407"/>
      <c r="U148" s="407"/>
      <c r="V148" s="407"/>
      <c r="W148" s="407"/>
      <c r="X148" s="407"/>
      <c r="Y148" s="408"/>
    </row>
    <row r="149" spans="1:62" ht="186" customHeight="1" x14ac:dyDescent="0.3">
      <c r="A149" s="392"/>
      <c r="B149" s="293"/>
      <c r="C149" s="394"/>
      <c r="D149" s="324"/>
      <c r="E149" s="387"/>
      <c r="F149" s="388"/>
      <c r="G149" s="389"/>
      <c r="H149" s="182" t="s">
        <v>173</v>
      </c>
      <c r="I149" s="369"/>
      <c r="J149" s="73"/>
      <c r="K149" s="73"/>
      <c r="L149" s="74"/>
      <c r="M149" s="87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9"/>
    </row>
    <row r="150" spans="1:62" ht="186" customHeight="1" x14ac:dyDescent="0.3">
      <c r="A150" s="392"/>
      <c r="B150" s="293"/>
      <c r="C150" s="501"/>
      <c r="D150" s="324"/>
      <c r="E150" s="387"/>
      <c r="F150" s="388"/>
      <c r="G150" s="389"/>
      <c r="H150" s="238" t="s">
        <v>171</v>
      </c>
      <c r="I150" s="132" t="s">
        <v>142</v>
      </c>
      <c r="J150" s="92"/>
      <c r="K150" s="92"/>
      <c r="L150" s="93"/>
      <c r="M150" s="507"/>
      <c r="N150" s="508"/>
      <c r="O150" s="508"/>
      <c r="P150" s="508"/>
      <c r="Q150" s="508"/>
      <c r="R150" s="508"/>
      <c r="S150" s="508"/>
      <c r="T150" s="508"/>
      <c r="U150" s="508"/>
      <c r="V150" s="508"/>
      <c r="W150" s="508"/>
      <c r="X150" s="508"/>
      <c r="Y150" s="339"/>
    </row>
    <row r="151" spans="1:62" ht="186" customHeight="1" x14ac:dyDescent="0.3">
      <c r="A151" s="122"/>
      <c r="B151" s="293"/>
      <c r="C151" s="260">
        <v>10.1</v>
      </c>
      <c r="D151" s="272" t="s">
        <v>235</v>
      </c>
      <c r="E151" s="502" t="s">
        <v>272</v>
      </c>
      <c r="F151" s="503"/>
      <c r="G151" s="504"/>
      <c r="H151" s="155" t="s">
        <v>75</v>
      </c>
      <c r="I151" s="110" t="s">
        <v>43</v>
      </c>
      <c r="J151" s="57"/>
      <c r="K151" s="57"/>
      <c r="L151" s="93"/>
      <c r="M151" s="119"/>
      <c r="N151" s="120"/>
      <c r="O151" s="120"/>
      <c r="P151" s="120"/>
      <c r="Q151" s="120"/>
      <c r="R151" s="120"/>
      <c r="S151" s="120"/>
      <c r="T151" s="120"/>
      <c r="U151" s="120"/>
      <c r="V151" s="120"/>
      <c r="W151" s="120"/>
      <c r="X151" s="120"/>
      <c r="Y151" s="121"/>
    </row>
    <row r="152" spans="1:62" ht="186" customHeight="1" thickBot="1" x14ac:dyDescent="0.35">
      <c r="A152" s="52">
        <v>48</v>
      </c>
      <c r="B152" s="297"/>
      <c r="C152" s="261">
        <v>10.199999999999999</v>
      </c>
      <c r="D152" s="47">
        <v>10.199999999999999</v>
      </c>
      <c r="E152" s="390" t="s">
        <v>79</v>
      </c>
      <c r="F152" s="391"/>
      <c r="G152" s="389"/>
      <c r="H152" s="168" t="s">
        <v>75</v>
      </c>
      <c r="I152" s="112" t="s">
        <v>43</v>
      </c>
      <c r="J152" s="61"/>
      <c r="K152" s="61"/>
      <c r="L152" s="58"/>
      <c r="M152" s="344"/>
      <c r="N152" s="345"/>
      <c r="O152" s="345"/>
      <c r="P152" s="345"/>
      <c r="Q152" s="345"/>
      <c r="R152" s="345"/>
      <c r="S152" s="345"/>
      <c r="T152" s="345"/>
      <c r="U152" s="345"/>
      <c r="V152" s="345"/>
      <c r="W152" s="345"/>
      <c r="X152" s="345"/>
      <c r="Y152" s="346"/>
    </row>
    <row r="153" spans="1:62" ht="147" customHeight="1" x14ac:dyDescent="0.3">
      <c r="A153" s="385">
        <v>49</v>
      </c>
      <c r="B153" s="295"/>
      <c r="C153" s="396">
        <v>10.3</v>
      </c>
      <c r="D153" s="309">
        <v>10.3</v>
      </c>
      <c r="E153" s="303" t="s">
        <v>273</v>
      </c>
      <c r="F153" s="304"/>
      <c r="G153" s="305"/>
      <c r="H153" s="183" t="s">
        <v>223</v>
      </c>
      <c r="I153" s="400" t="s">
        <v>43</v>
      </c>
      <c r="J153" s="1"/>
      <c r="K153" s="1"/>
      <c r="L153" s="2"/>
      <c r="M153" s="382"/>
      <c r="N153" s="383"/>
      <c r="O153" s="383"/>
      <c r="P153" s="383"/>
      <c r="Q153" s="383"/>
      <c r="R153" s="383"/>
      <c r="S153" s="383"/>
      <c r="T153" s="383"/>
      <c r="U153" s="383"/>
      <c r="V153" s="383"/>
      <c r="W153" s="383"/>
      <c r="X153" s="383"/>
      <c r="Y153" s="384"/>
    </row>
    <row r="154" spans="1:62" ht="147" customHeight="1" thickBot="1" x14ac:dyDescent="0.35">
      <c r="A154" s="386"/>
      <c r="B154" s="294"/>
      <c r="C154" s="395"/>
      <c r="D154" s="310"/>
      <c r="E154" s="306" t="s">
        <v>172</v>
      </c>
      <c r="F154" s="307"/>
      <c r="G154" s="308"/>
      <c r="H154" s="161" t="s">
        <v>222</v>
      </c>
      <c r="I154" s="358"/>
      <c r="J154" s="3"/>
      <c r="K154" s="3"/>
      <c r="L154" s="4"/>
      <c r="M154" s="397"/>
      <c r="N154" s="398"/>
      <c r="O154" s="398"/>
      <c r="P154" s="398"/>
      <c r="Q154" s="398"/>
      <c r="R154" s="398"/>
      <c r="S154" s="398"/>
      <c r="T154" s="398"/>
      <c r="U154" s="398"/>
      <c r="V154" s="398"/>
      <c r="W154" s="398"/>
      <c r="X154" s="398"/>
      <c r="Y154" s="399"/>
    </row>
    <row r="155" spans="1:62" s="27" customFormat="1" ht="69.900000000000006" customHeight="1" x14ac:dyDescent="0.55000000000000004">
      <c r="C155" s="246"/>
      <c r="H155" s="262"/>
      <c r="I155" s="190"/>
      <c r="J155" s="239">
        <f>SUM(J148:J154)</f>
        <v>0</v>
      </c>
      <c r="K155" s="239">
        <f t="shared" ref="K155:L155" si="0">SUM(K148:K154)</f>
        <v>0</v>
      </c>
      <c r="L155" s="239">
        <f t="shared" si="0"/>
        <v>0</v>
      </c>
      <c r="X155" s="273" t="s">
        <v>98</v>
      </c>
      <c r="Y155" s="273"/>
    </row>
    <row r="156" spans="1:62" s="27" customFormat="1" ht="69.900000000000006" customHeight="1" x14ac:dyDescent="0.55000000000000004">
      <c r="C156" s="246"/>
      <c r="H156" s="262"/>
      <c r="I156" s="190"/>
      <c r="J156" s="240">
        <f>J29+J37+J55+J99+J130+J146+J155</f>
        <v>0</v>
      </c>
      <c r="K156" s="240">
        <f>K29+K37+K55+K99+K130+K146+K155</f>
        <v>0</v>
      </c>
      <c r="L156" s="240">
        <f>L29+L37+L55+L99+L130+L146+L155</f>
        <v>0</v>
      </c>
      <c r="X156" s="240" t="s">
        <v>99</v>
      </c>
    </row>
    <row r="157" spans="1:62" s="27" customFormat="1" ht="69.900000000000006" customHeight="1" x14ac:dyDescent="0.55000000000000004">
      <c r="C157" s="246"/>
      <c r="H157" s="262"/>
      <c r="I157" s="190"/>
    </row>
    <row r="158" spans="1:62" s="27" customFormat="1" ht="69.900000000000006" customHeight="1" x14ac:dyDescent="0.55000000000000004">
      <c r="C158" s="246"/>
      <c r="H158" s="262"/>
      <c r="I158" s="190"/>
    </row>
    <row r="159" spans="1:62" s="27" customFormat="1" ht="69.900000000000006" customHeight="1" x14ac:dyDescent="0.55000000000000004">
      <c r="C159" s="246"/>
      <c r="H159" s="262"/>
      <c r="I159" s="190"/>
    </row>
    <row r="160" spans="1:62" s="27" customFormat="1" x14ac:dyDescent="0.55000000000000004">
      <c r="C160" s="246"/>
      <c r="H160" s="262"/>
      <c r="I160" s="190"/>
    </row>
    <row r="161" spans="3:9" s="27" customFormat="1" x14ac:dyDescent="0.55000000000000004">
      <c r="C161" s="246"/>
      <c r="H161" s="262"/>
      <c r="I161" s="190"/>
    </row>
    <row r="162" spans="3:9" s="27" customFormat="1" x14ac:dyDescent="0.55000000000000004">
      <c r="C162" s="246"/>
      <c r="H162" s="262"/>
      <c r="I162" s="190"/>
    </row>
    <row r="163" spans="3:9" s="27" customFormat="1" x14ac:dyDescent="0.55000000000000004">
      <c r="C163" s="246"/>
      <c r="H163" s="262"/>
      <c r="I163" s="190"/>
    </row>
    <row r="164" spans="3:9" s="27" customFormat="1" x14ac:dyDescent="0.55000000000000004">
      <c r="C164" s="246"/>
      <c r="H164" s="262"/>
      <c r="I164" s="190"/>
    </row>
    <row r="165" spans="3:9" s="27" customFormat="1" x14ac:dyDescent="0.55000000000000004">
      <c r="C165" s="246"/>
      <c r="H165" s="262"/>
      <c r="I165" s="190"/>
    </row>
    <row r="166" spans="3:9" s="27" customFormat="1" x14ac:dyDescent="0.55000000000000004">
      <c r="C166" s="246"/>
      <c r="H166" s="262"/>
      <c r="I166" s="190"/>
    </row>
    <row r="167" spans="3:9" s="27" customFormat="1" x14ac:dyDescent="0.55000000000000004">
      <c r="C167" s="246"/>
      <c r="H167" s="262"/>
      <c r="I167" s="190"/>
    </row>
    <row r="168" spans="3:9" s="27" customFormat="1" x14ac:dyDescent="0.55000000000000004">
      <c r="C168" s="246"/>
      <c r="H168" s="262"/>
      <c r="I168" s="190"/>
    </row>
    <row r="169" spans="3:9" s="27" customFormat="1" x14ac:dyDescent="0.55000000000000004">
      <c r="C169" s="246"/>
      <c r="H169" s="262"/>
      <c r="I169" s="190"/>
    </row>
    <row r="170" spans="3:9" s="27" customFormat="1" x14ac:dyDescent="0.55000000000000004">
      <c r="C170" s="246"/>
      <c r="H170" s="262"/>
      <c r="I170" s="190"/>
    </row>
    <row r="171" spans="3:9" s="27" customFormat="1" x14ac:dyDescent="0.55000000000000004">
      <c r="C171" s="246"/>
      <c r="H171" s="262"/>
      <c r="I171" s="190"/>
    </row>
    <row r="172" spans="3:9" s="27" customFormat="1" x14ac:dyDescent="0.55000000000000004">
      <c r="C172" s="246"/>
      <c r="H172" s="262"/>
      <c r="I172" s="190"/>
    </row>
    <row r="173" spans="3:9" s="27" customFormat="1" x14ac:dyDescent="0.55000000000000004">
      <c r="C173" s="246"/>
      <c r="H173" s="262"/>
      <c r="I173" s="190"/>
    </row>
    <row r="174" spans="3:9" s="27" customFormat="1" x14ac:dyDescent="0.55000000000000004">
      <c r="C174" s="246"/>
      <c r="H174" s="262"/>
      <c r="I174" s="190"/>
    </row>
    <row r="175" spans="3:9" s="27" customFormat="1" x14ac:dyDescent="0.55000000000000004">
      <c r="C175" s="246"/>
      <c r="H175" s="262"/>
      <c r="I175" s="190"/>
    </row>
    <row r="176" spans="3:9" s="27" customFormat="1" x14ac:dyDescent="0.55000000000000004">
      <c r="C176" s="246"/>
      <c r="H176" s="262"/>
      <c r="I176" s="190"/>
    </row>
    <row r="177" spans="3:9" s="27" customFormat="1" x14ac:dyDescent="0.55000000000000004">
      <c r="C177" s="246"/>
      <c r="H177" s="262"/>
      <c r="I177" s="190"/>
    </row>
    <row r="178" spans="3:9" s="27" customFormat="1" x14ac:dyDescent="0.55000000000000004">
      <c r="C178" s="246"/>
      <c r="H178" s="262"/>
      <c r="I178" s="190"/>
    </row>
    <row r="179" spans="3:9" s="27" customFormat="1" x14ac:dyDescent="0.55000000000000004">
      <c r="C179" s="246"/>
      <c r="H179" s="262"/>
      <c r="I179" s="190"/>
    </row>
    <row r="180" spans="3:9" s="27" customFormat="1" x14ac:dyDescent="0.55000000000000004">
      <c r="C180" s="246"/>
      <c r="H180" s="262"/>
      <c r="I180" s="190"/>
    </row>
    <row r="181" spans="3:9" s="27" customFormat="1" x14ac:dyDescent="0.55000000000000004">
      <c r="C181" s="246"/>
      <c r="H181" s="262"/>
      <c r="I181" s="190"/>
    </row>
    <row r="182" spans="3:9" s="27" customFormat="1" x14ac:dyDescent="0.55000000000000004">
      <c r="C182" s="246"/>
      <c r="H182" s="262"/>
      <c r="I182" s="190"/>
    </row>
    <row r="183" spans="3:9" s="27" customFormat="1" x14ac:dyDescent="0.55000000000000004">
      <c r="C183" s="246"/>
      <c r="H183" s="262"/>
      <c r="I183" s="190"/>
    </row>
    <row r="184" spans="3:9" s="27" customFormat="1" x14ac:dyDescent="0.55000000000000004">
      <c r="C184" s="246"/>
      <c r="H184" s="262"/>
      <c r="I184" s="190"/>
    </row>
    <row r="185" spans="3:9" s="27" customFormat="1" x14ac:dyDescent="0.55000000000000004">
      <c r="C185" s="246"/>
      <c r="H185" s="262"/>
      <c r="I185" s="190"/>
    </row>
    <row r="186" spans="3:9" s="27" customFormat="1" x14ac:dyDescent="0.55000000000000004">
      <c r="C186" s="246"/>
      <c r="H186" s="262"/>
      <c r="I186" s="190"/>
    </row>
    <row r="187" spans="3:9" s="27" customFormat="1" x14ac:dyDescent="0.55000000000000004">
      <c r="C187" s="246"/>
      <c r="H187" s="262"/>
      <c r="I187" s="190"/>
    </row>
    <row r="188" spans="3:9" s="27" customFormat="1" x14ac:dyDescent="0.55000000000000004">
      <c r="C188" s="246"/>
      <c r="H188" s="262"/>
      <c r="I188" s="190"/>
    </row>
    <row r="189" spans="3:9" s="27" customFormat="1" x14ac:dyDescent="0.55000000000000004">
      <c r="C189" s="246"/>
      <c r="H189" s="262"/>
      <c r="I189" s="190"/>
    </row>
    <row r="190" spans="3:9" s="27" customFormat="1" x14ac:dyDescent="0.55000000000000004">
      <c r="C190" s="246"/>
      <c r="H190" s="262"/>
      <c r="I190" s="190"/>
    </row>
    <row r="191" spans="3:9" s="27" customFormat="1" x14ac:dyDescent="0.55000000000000004">
      <c r="C191" s="246"/>
      <c r="H191" s="262"/>
      <c r="I191" s="190"/>
    </row>
    <row r="192" spans="3:9" s="27" customFormat="1" x14ac:dyDescent="0.55000000000000004">
      <c r="C192" s="246"/>
      <c r="H192" s="262"/>
      <c r="I192" s="190"/>
    </row>
    <row r="193" spans="3:9" s="27" customFormat="1" x14ac:dyDescent="0.55000000000000004">
      <c r="C193" s="246"/>
      <c r="H193" s="262"/>
      <c r="I193" s="190"/>
    </row>
    <row r="194" spans="3:9" s="27" customFormat="1" x14ac:dyDescent="0.55000000000000004">
      <c r="C194" s="246"/>
      <c r="H194" s="262"/>
      <c r="I194" s="190"/>
    </row>
    <row r="195" spans="3:9" s="27" customFormat="1" x14ac:dyDescent="0.55000000000000004">
      <c r="C195" s="246"/>
      <c r="H195" s="262"/>
      <c r="I195" s="190"/>
    </row>
    <row r="196" spans="3:9" s="27" customFormat="1" x14ac:dyDescent="0.55000000000000004">
      <c r="C196" s="246"/>
      <c r="H196" s="262"/>
      <c r="I196" s="190"/>
    </row>
    <row r="197" spans="3:9" s="27" customFormat="1" x14ac:dyDescent="0.55000000000000004">
      <c r="C197" s="246"/>
      <c r="H197" s="262"/>
      <c r="I197" s="190"/>
    </row>
    <row r="198" spans="3:9" s="27" customFormat="1" x14ac:dyDescent="0.55000000000000004">
      <c r="C198" s="246"/>
      <c r="H198" s="262"/>
      <c r="I198" s="190"/>
    </row>
    <row r="199" spans="3:9" s="27" customFormat="1" x14ac:dyDescent="0.55000000000000004">
      <c r="C199" s="246"/>
      <c r="H199" s="262"/>
      <c r="I199" s="190"/>
    </row>
    <row r="200" spans="3:9" s="27" customFormat="1" x14ac:dyDescent="0.55000000000000004">
      <c r="C200" s="246"/>
      <c r="H200" s="262"/>
      <c r="I200" s="190"/>
    </row>
    <row r="201" spans="3:9" s="27" customFormat="1" x14ac:dyDescent="0.55000000000000004">
      <c r="C201" s="246"/>
      <c r="H201" s="262"/>
      <c r="I201" s="190"/>
    </row>
    <row r="202" spans="3:9" s="27" customFormat="1" x14ac:dyDescent="0.55000000000000004">
      <c r="C202" s="246"/>
      <c r="H202" s="262"/>
      <c r="I202" s="190"/>
    </row>
    <row r="203" spans="3:9" s="27" customFormat="1" x14ac:dyDescent="0.55000000000000004">
      <c r="C203" s="246"/>
      <c r="H203" s="262"/>
      <c r="I203" s="190"/>
    </row>
    <row r="204" spans="3:9" s="27" customFormat="1" x14ac:dyDescent="0.55000000000000004">
      <c r="C204" s="246"/>
      <c r="H204" s="262"/>
      <c r="I204" s="190"/>
    </row>
    <row r="205" spans="3:9" s="27" customFormat="1" x14ac:dyDescent="0.55000000000000004">
      <c r="C205" s="246"/>
      <c r="H205" s="262"/>
      <c r="I205" s="190"/>
    </row>
    <row r="206" spans="3:9" s="27" customFormat="1" x14ac:dyDescent="0.55000000000000004">
      <c r="C206" s="246"/>
      <c r="H206" s="262"/>
      <c r="I206" s="190"/>
    </row>
    <row r="207" spans="3:9" s="27" customFormat="1" x14ac:dyDescent="0.55000000000000004">
      <c r="C207" s="246"/>
      <c r="H207" s="262"/>
      <c r="I207" s="190"/>
    </row>
    <row r="208" spans="3:9" s="27" customFormat="1" x14ac:dyDescent="0.55000000000000004">
      <c r="C208" s="246"/>
      <c r="H208" s="262"/>
      <c r="I208" s="190"/>
    </row>
    <row r="209" spans="3:9" s="27" customFormat="1" x14ac:dyDescent="0.55000000000000004">
      <c r="C209" s="246"/>
      <c r="H209" s="262"/>
      <c r="I209" s="190"/>
    </row>
    <row r="210" spans="3:9" s="27" customFormat="1" x14ac:dyDescent="0.55000000000000004">
      <c r="C210" s="246"/>
      <c r="H210" s="262"/>
      <c r="I210" s="190"/>
    </row>
    <row r="211" spans="3:9" s="27" customFormat="1" x14ac:dyDescent="0.55000000000000004">
      <c r="C211" s="246"/>
      <c r="H211" s="262"/>
      <c r="I211" s="190"/>
    </row>
    <row r="212" spans="3:9" s="27" customFormat="1" x14ac:dyDescent="0.55000000000000004">
      <c r="C212" s="246"/>
      <c r="H212" s="262"/>
      <c r="I212" s="190"/>
    </row>
    <row r="213" spans="3:9" s="27" customFormat="1" x14ac:dyDescent="0.55000000000000004">
      <c r="C213" s="246"/>
      <c r="H213" s="262"/>
      <c r="I213" s="190"/>
    </row>
    <row r="214" spans="3:9" s="27" customFormat="1" x14ac:dyDescent="0.55000000000000004">
      <c r="C214" s="246"/>
      <c r="H214" s="262"/>
      <c r="I214" s="190"/>
    </row>
    <row r="215" spans="3:9" s="27" customFormat="1" x14ac:dyDescent="0.55000000000000004">
      <c r="C215" s="246"/>
      <c r="H215" s="262"/>
      <c r="I215" s="190"/>
    </row>
    <row r="216" spans="3:9" s="27" customFormat="1" x14ac:dyDescent="0.55000000000000004">
      <c r="C216" s="246"/>
      <c r="H216" s="262"/>
      <c r="I216" s="190"/>
    </row>
    <row r="217" spans="3:9" s="27" customFormat="1" x14ac:dyDescent="0.55000000000000004">
      <c r="C217" s="246"/>
      <c r="H217" s="262"/>
      <c r="I217" s="190"/>
    </row>
    <row r="218" spans="3:9" s="27" customFormat="1" x14ac:dyDescent="0.55000000000000004">
      <c r="C218" s="246"/>
      <c r="H218" s="262"/>
      <c r="I218" s="190"/>
    </row>
    <row r="219" spans="3:9" s="27" customFormat="1" x14ac:dyDescent="0.55000000000000004">
      <c r="C219" s="246"/>
      <c r="H219" s="262"/>
      <c r="I219" s="190"/>
    </row>
    <row r="220" spans="3:9" s="27" customFormat="1" x14ac:dyDescent="0.55000000000000004">
      <c r="C220" s="246"/>
      <c r="H220" s="262"/>
      <c r="I220" s="190"/>
    </row>
    <row r="221" spans="3:9" s="27" customFormat="1" x14ac:dyDescent="0.55000000000000004">
      <c r="C221" s="246"/>
      <c r="H221" s="262"/>
      <c r="I221" s="190"/>
    </row>
    <row r="222" spans="3:9" s="27" customFormat="1" x14ac:dyDescent="0.55000000000000004">
      <c r="C222" s="246"/>
      <c r="H222" s="262"/>
      <c r="I222" s="190"/>
    </row>
    <row r="223" spans="3:9" s="27" customFormat="1" x14ac:dyDescent="0.55000000000000004">
      <c r="C223" s="246"/>
      <c r="H223" s="262"/>
      <c r="I223" s="190"/>
    </row>
    <row r="224" spans="3:9" s="27" customFormat="1" x14ac:dyDescent="0.55000000000000004">
      <c r="C224" s="246"/>
      <c r="H224" s="262"/>
      <c r="I224" s="190"/>
    </row>
    <row r="225" spans="3:9" s="27" customFormat="1" x14ac:dyDescent="0.55000000000000004">
      <c r="C225" s="246"/>
      <c r="H225" s="262"/>
      <c r="I225" s="190"/>
    </row>
    <row r="226" spans="3:9" s="27" customFormat="1" x14ac:dyDescent="0.55000000000000004">
      <c r="C226" s="246"/>
      <c r="H226" s="262"/>
      <c r="I226" s="190"/>
    </row>
    <row r="227" spans="3:9" s="27" customFormat="1" x14ac:dyDescent="0.55000000000000004">
      <c r="C227" s="246"/>
      <c r="H227" s="262"/>
      <c r="I227" s="190"/>
    </row>
    <row r="228" spans="3:9" s="27" customFormat="1" x14ac:dyDescent="0.55000000000000004">
      <c r="C228" s="246"/>
      <c r="H228" s="262"/>
      <c r="I228" s="190"/>
    </row>
    <row r="229" spans="3:9" s="27" customFormat="1" x14ac:dyDescent="0.55000000000000004">
      <c r="C229" s="246"/>
      <c r="H229" s="262"/>
      <c r="I229" s="190"/>
    </row>
    <row r="230" spans="3:9" s="27" customFormat="1" x14ac:dyDescent="0.55000000000000004">
      <c r="C230" s="246"/>
      <c r="H230" s="262"/>
      <c r="I230" s="190"/>
    </row>
    <row r="231" spans="3:9" s="27" customFormat="1" x14ac:dyDescent="0.55000000000000004">
      <c r="C231" s="246"/>
      <c r="H231" s="262"/>
      <c r="I231" s="190"/>
    </row>
    <row r="232" spans="3:9" s="27" customFormat="1" x14ac:dyDescent="0.55000000000000004">
      <c r="C232" s="246"/>
      <c r="H232" s="262"/>
      <c r="I232" s="190"/>
    </row>
    <row r="233" spans="3:9" s="27" customFormat="1" x14ac:dyDescent="0.55000000000000004">
      <c r="C233" s="246"/>
      <c r="H233" s="262"/>
      <c r="I233" s="190"/>
    </row>
    <row r="234" spans="3:9" s="27" customFormat="1" x14ac:dyDescent="0.55000000000000004">
      <c r="C234" s="246"/>
      <c r="H234" s="262"/>
      <c r="I234" s="190"/>
    </row>
    <row r="235" spans="3:9" s="27" customFormat="1" x14ac:dyDescent="0.55000000000000004">
      <c r="C235" s="246"/>
      <c r="H235" s="262"/>
      <c r="I235" s="190"/>
    </row>
    <row r="236" spans="3:9" s="27" customFormat="1" x14ac:dyDescent="0.55000000000000004">
      <c r="C236" s="246"/>
      <c r="H236" s="262"/>
      <c r="I236" s="190"/>
    </row>
    <row r="237" spans="3:9" s="27" customFormat="1" x14ac:dyDescent="0.55000000000000004">
      <c r="C237" s="246"/>
      <c r="H237" s="262"/>
      <c r="I237" s="190"/>
    </row>
    <row r="238" spans="3:9" s="27" customFormat="1" x14ac:dyDescent="0.55000000000000004">
      <c r="C238" s="246"/>
      <c r="H238" s="262"/>
      <c r="I238" s="190"/>
    </row>
    <row r="239" spans="3:9" s="27" customFormat="1" x14ac:dyDescent="0.55000000000000004">
      <c r="C239" s="246"/>
      <c r="H239" s="262"/>
      <c r="I239" s="190"/>
    </row>
    <row r="240" spans="3:9" s="27" customFormat="1" x14ac:dyDescent="0.55000000000000004">
      <c r="C240" s="246"/>
      <c r="H240" s="262"/>
      <c r="I240" s="190"/>
    </row>
    <row r="241" spans="3:9" s="27" customFormat="1" x14ac:dyDescent="0.55000000000000004">
      <c r="C241" s="246"/>
      <c r="H241" s="262"/>
      <c r="I241" s="190"/>
    </row>
    <row r="242" spans="3:9" s="27" customFormat="1" x14ac:dyDescent="0.55000000000000004">
      <c r="C242" s="246"/>
      <c r="H242" s="262"/>
      <c r="I242" s="190"/>
    </row>
    <row r="243" spans="3:9" s="27" customFormat="1" x14ac:dyDescent="0.55000000000000004">
      <c r="C243" s="246"/>
      <c r="H243" s="262"/>
      <c r="I243" s="190"/>
    </row>
    <row r="244" spans="3:9" s="27" customFormat="1" x14ac:dyDescent="0.55000000000000004">
      <c r="C244" s="246"/>
      <c r="H244" s="262"/>
      <c r="I244" s="190"/>
    </row>
    <row r="245" spans="3:9" s="27" customFormat="1" x14ac:dyDescent="0.55000000000000004">
      <c r="C245" s="246"/>
      <c r="H245" s="262"/>
      <c r="I245" s="190"/>
    </row>
    <row r="246" spans="3:9" s="27" customFormat="1" x14ac:dyDescent="0.55000000000000004">
      <c r="C246" s="246"/>
      <c r="H246" s="262"/>
      <c r="I246" s="190"/>
    </row>
    <row r="247" spans="3:9" s="27" customFormat="1" x14ac:dyDescent="0.55000000000000004">
      <c r="C247" s="246"/>
      <c r="H247" s="262"/>
      <c r="I247" s="190"/>
    </row>
    <row r="248" spans="3:9" s="27" customFormat="1" x14ac:dyDescent="0.55000000000000004">
      <c r="C248" s="246"/>
      <c r="H248" s="262"/>
      <c r="I248" s="190"/>
    </row>
    <row r="249" spans="3:9" s="27" customFormat="1" x14ac:dyDescent="0.55000000000000004">
      <c r="C249" s="246"/>
      <c r="H249" s="262"/>
      <c r="I249" s="190"/>
    </row>
    <row r="250" spans="3:9" s="27" customFormat="1" x14ac:dyDescent="0.55000000000000004">
      <c r="C250" s="246"/>
      <c r="H250" s="262"/>
      <c r="I250" s="190"/>
    </row>
    <row r="251" spans="3:9" s="27" customFormat="1" x14ac:dyDescent="0.55000000000000004">
      <c r="C251" s="246"/>
      <c r="H251" s="262"/>
      <c r="I251" s="190"/>
    </row>
    <row r="252" spans="3:9" s="27" customFormat="1" x14ac:dyDescent="0.55000000000000004">
      <c r="C252" s="246"/>
      <c r="H252" s="262"/>
      <c r="I252" s="190"/>
    </row>
    <row r="253" spans="3:9" s="27" customFormat="1" x14ac:dyDescent="0.55000000000000004">
      <c r="C253" s="246"/>
      <c r="H253" s="262"/>
      <c r="I253" s="190"/>
    </row>
    <row r="254" spans="3:9" s="27" customFormat="1" x14ac:dyDescent="0.55000000000000004">
      <c r="C254" s="246"/>
      <c r="H254" s="262"/>
      <c r="I254" s="190"/>
    </row>
    <row r="255" spans="3:9" s="27" customFormat="1" x14ac:dyDescent="0.55000000000000004">
      <c r="C255" s="246"/>
      <c r="H255" s="262"/>
      <c r="I255" s="190"/>
    </row>
    <row r="256" spans="3:9" s="27" customFormat="1" x14ac:dyDescent="0.55000000000000004">
      <c r="C256" s="246"/>
      <c r="H256" s="262"/>
      <c r="I256" s="190"/>
    </row>
    <row r="257" spans="3:9" s="27" customFormat="1" x14ac:dyDescent="0.55000000000000004">
      <c r="C257" s="246"/>
      <c r="H257" s="262"/>
      <c r="I257" s="190"/>
    </row>
    <row r="258" spans="3:9" s="27" customFormat="1" x14ac:dyDescent="0.55000000000000004">
      <c r="C258" s="246"/>
      <c r="H258" s="262"/>
      <c r="I258" s="190"/>
    </row>
    <row r="259" spans="3:9" s="27" customFormat="1" x14ac:dyDescent="0.55000000000000004">
      <c r="C259" s="246"/>
      <c r="H259" s="262"/>
      <c r="I259" s="190"/>
    </row>
    <row r="260" spans="3:9" s="27" customFormat="1" x14ac:dyDescent="0.55000000000000004">
      <c r="C260" s="246"/>
      <c r="H260" s="262"/>
      <c r="I260" s="190"/>
    </row>
    <row r="261" spans="3:9" s="27" customFormat="1" x14ac:dyDescent="0.55000000000000004">
      <c r="C261" s="246"/>
      <c r="H261" s="262"/>
      <c r="I261" s="190"/>
    </row>
    <row r="262" spans="3:9" s="27" customFormat="1" x14ac:dyDescent="0.55000000000000004">
      <c r="C262" s="246"/>
      <c r="H262" s="262"/>
      <c r="I262" s="190"/>
    </row>
    <row r="263" spans="3:9" s="27" customFormat="1" x14ac:dyDescent="0.55000000000000004">
      <c r="C263" s="246"/>
      <c r="H263" s="262"/>
      <c r="I263" s="190"/>
    </row>
    <row r="264" spans="3:9" s="27" customFormat="1" x14ac:dyDescent="0.55000000000000004">
      <c r="C264" s="246"/>
      <c r="H264" s="262"/>
      <c r="I264" s="190"/>
    </row>
    <row r="265" spans="3:9" s="27" customFormat="1" x14ac:dyDescent="0.55000000000000004">
      <c r="C265" s="246"/>
      <c r="H265" s="262"/>
      <c r="I265" s="190"/>
    </row>
    <row r="266" spans="3:9" s="27" customFormat="1" x14ac:dyDescent="0.55000000000000004">
      <c r="C266" s="246"/>
      <c r="H266" s="262"/>
      <c r="I266" s="190"/>
    </row>
    <row r="267" spans="3:9" s="27" customFormat="1" x14ac:dyDescent="0.55000000000000004">
      <c r="C267" s="246"/>
      <c r="H267" s="262"/>
      <c r="I267" s="190"/>
    </row>
    <row r="268" spans="3:9" s="27" customFormat="1" x14ac:dyDescent="0.55000000000000004">
      <c r="C268" s="246"/>
      <c r="H268" s="262"/>
      <c r="I268" s="190"/>
    </row>
    <row r="269" spans="3:9" s="27" customFormat="1" x14ac:dyDescent="0.55000000000000004">
      <c r="C269" s="246"/>
      <c r="H269" s="262"/>
      <c r="I269" s="190"/>
    </row>
    <row r="270" spans="3:9" s="27" customFormat="1" x14ac:dyDescent="0.55000000000000004">
      <c r="C270" s="246"/>
      <c r="H270" s="262"/>
      <c r="I270" s="190"/>
    </row>
    <row r="271" spans="3:9" s="27" customFormat="1" x14ac:dyDescent="0.55000000000000004">
      <c r="C271" s="246"/>
      <c r="H271" s="262"/>
      <c r="I271" s="190"/>
    </row>
    <row r="272" spans="3:9" s="27" customFormat="1" x14ac:dyDescent="0.55000000000000004">
      <c r="C272" s="246"/>
      <c r="H272" s="262"/>
      <c r="I272" s="190"/>
    </row>
    <row r="273" spans="3:9" s="27" customFormat="1" x14ac:dyDescent="0.55000000000000004">
      <c r="C273" s="246"/>
      <c r="H273" s="262"/>
      <c r="I273" s="190"/>
    </row>
    <row r="274" spans="3:9" s="27" customFormat="1" x14ac:dyDescent="0.55000000000000004">
      <c r="C274" s="246"/>
      <c r="H274" s="262"/>
      <c r="I274" s="190"/>
    </row>
    <row r="275" spans="3:9" s="27" customFormat="1" x14ac:dyDescent="0.55000000000000004">
      <c r="C275" s="246"/>
      <c r="H275" s="262"/>
      <c r="I275" s="190"/>
    </row>
    <row r="276" spans="3:9" s="27" customFormat="1" x14ac:dyDescent="0.55000000000000004">
      <c r="C276" s="246"/>
      <c r="H276" s="262"/>
      <c r="I276" s="190"/>
    </row>
    <row r="277" spans="3:9" s="27" customFormat="1" x14ac:dyDescent="0.55000000000000004">
      <c r="C277" s="246"/>
      <c r="H277" s="262"/>
      <c r="I277" s="190"/>
    </row>
    <row r="278" spans="3:9" s="27" customFormat="1" x14ac:dyDescent="0.55000000000000004">
      <c r="C278" s="246"/>
      <c r="H278" s="262"/>
      <c r="I278" s="190"/>
    </row>
    <row r="279" spans="3:9" s="27" customFormat="1" x14ac:dyDescent="0.55000000000000004">
      <c r="C279" s="246"/>
      <c r="H279" s="262"/>
      <c r="I279" s="190"/>
    </row>
    <row r="280" spans="3:9" s="27" customFormat="1" x14ac:dyDescent="0.55000000000000004">
      <c r="C280" s="246"/>
      <c r="H280" s="262"/>
      <c r="I280" s="190"/>
    </row>
    <row r="281" spans="3:9" s="27" customFormat="1" x14ac:dyDescent="0.55000000000000004">
      <c r="C281" s="246"/>
      <c r="H281" s="262"/>
      <c r="I281" s="190"/>
    </row>
    <row r="282" spans="3:9" s="27" customFormat="1" x14ac:dyDescent="0.55000000000000004">
      <c r="C282" s="246"/>
      <c r="H282" s="262"/>
      <c r="I282" s="190"/>
    </row>
    <row r="283" spans="3:9" s="27" customFormat="1" x14ac:dyDescent="0.55000000000000004">
      <c r="C283" s="246"/>
      <c r="H283" s="262"/>
      <c r="I283" s="190"/>
    </row>
    <row r="284" spans="3:9" s="27" customFormat="1" x14ac:dyDescent="0.55000000000000004">
      <c r="C284" s="246"/>
      <c r="H284" s="262"/>
      <c r="I284" s="190"/>
    </row>
    <row r="285" spans="3:9" s="27" customFormat="1" x14ac:dyDescent="0.55000000000000004">
      <c r="C285" s="246"/>
      <c r="H285" s="262"/>
      <c r="I285" s="190"/>
    </row>
    <row r="286" spans="3:9" s="27" customFormat="1" x14ac:dyDescent="0.55000000000000004">
      <c r="C286" s="246"/>
      <c r="H286" s="262"/>
      <c r="I286" s="190"/>
    </row>
    <row r="287" spans="3:9" s="27" customFormat="1" x14ac:dyDescent="0.55000000000000004">
      <c r="C287" s="246"/>
      <c r="H287" s="262"/>
      <c r="I287" s="190"/>
    </row>
    <row r="288" spans="3:9" s="27" customFormat="1" x14ac:dyDescent="0.55000000000000004">
      <c r="C288" s="246"/>
      <c r="H288" s="262"/>
      <c r="I288" s="190"/>
    </row>
    <row r="289" spans="3:9" s="27" customFormat="1" x14ac:dyDescent="0.55000000000000004">
      <c r="C289" s="246"/>
      <c r="H289" s="262"/>
      <c r="I289" s="190"/>
    </row>
    <row r="290" spans="3:9" s="27" customFormat="1" x14ac:dyDescent="0.55000000000000004">
      <c r="C290" s="246"/>
      <c r="H290" s="262"/>
      <c r="I290" s="190"/>
    </row>
    <row r="291" spans="3:9" s="27" customFormat="1" x14ac:dyDescent="0.55000000000000004">
      <c r="C291" s="246"/>
      <c r="H291" s="262"/>
      <c r="I291" s="190"/>
    </row>
    <row r="292" spans="3:9" s="27" customFormat="1" x14ac:dyDescent="0.55000000000000004">
      <c r="C292" s="246"/>
      <c r="H292" s="262"/>
      <c r="I292" s="190"/>
    </row>
    <row r="293" spans="3:9" s="27" customFormat="1" x14ac:dyDescent="0.55000000000000004">
      <c r="C293" s="246"/>
      <c r="H293" s="262"/>
      <c r="I293" s="190"/>
    </row>
    <row r="294" spans="3:9" s="27" customFormat="1" x14ac:dyDescent="0.55000000000000004">
      <c r="C294" s="246"/>
      <c r="H294" s="262"/>
      <c r="I294" s="190"/>
    </row>
    <row r="295" spans="3:9" s="27" customFormat="1" x14ac:dyDescent="0.55000000000000004">
      <c r="C295" s="246"/>
      <c r="H295" s="262"/>
      <c r="I295" s="190"/>
    </row>
    <row r="296" spans="3:9" s="27" customFormat="1" x14ac:dyDescent="0.55000000000000004">
      <c r="C296" s="246"/>
      <c r="H296" s="262"/>
      <c r="I296" s="190"/>
    </row>
    <row r="297" spans="3:9" s="27" customFormat="1" x14ac:dyDescent="0.55000000000000004">
      <c r="C297" s="246"/>
      <c r="H297" s="262"/>
      <c r="I297" s="190"/>
    </row>
    <row r="298" spans="3:9" s="27" customFormat="1" x14ac:dyDescent="0.55000000000000004">
      <c r="C298" s="246"/>
      <c r="H298" s="262"/>
      <c r="I298" s="190"/>
    </row>
    <row r="299" spans="3:9" s="27" customFormat="1" x14ac:dyDescent="0.55000000000000004">
      <c r="C299" s="246"/>
      <c r="H299" s="262"/>
      <c r="I299" s="190"/>
    </row>
    <row r="300" spans="3:9" s="27" customFormat="1" x14ac:dyDescent="0.55000000000000004">
      <c r="C300" s="246"/>
      <c r="H300" s="262"/>
      <c r="I300" s="190"/>
    </row>
    <row r="301" spans="3:9" s="27" customFormat="1" x14ac:dyDescent="0.55000000000000004">
      <c r="C301" s="246"/>
      <c r="H301" s="262"/>
      <c r="I301" s="190"/>
    </row>
    <row r="302" spans="3:9" s="27" customFormat="1" x14ac:dyDescent="0.55000000000000004">
      <c r="C302" s="246"/>
      <c r="H302" s="262"/>
      <c r="I302" s="190"/>
    </row>
    <row r="303" spans="3:9" s="27" customFormat="1" x14ac:dyDescent="0.55000000000000004">
      <c r="C303" s="246"/>
      <c r="H303" s="262"/>
      <c r="I303" s="190"/>
    </row>
    <row r="304" spans="3:9" s="27" customFormat="1" x14ac:dyDescent="0.55000000000000004">
      <c r="C304" s="246"/>
      <c r="H304" s="262"/>
      <c r="I304" s="190"/>
    </row>
    <row r="305" spans="3:9" s="27" customFormat="1" x14ac:dyDescent="0.55000000000000004">
      <c r="C305" s="246"/>
      <c r="H305" s="262"/>
      <c r="I305" s="190"/>
    </row>
    <row r="306" spans="3:9" s="27" customFormat="1" x14ac:dyDescent="0.55000000000000004">
      <c r="C306" s="246"/>
      <c r="H306" s="262"/>
      <c r="I306" s="190"/>
    </row>
    <row r="307" spans="3:9" s="27" customFormat="1" x14ac:dyDescent="0.55000000000000004">
      <c r="C307" s="246"/>
      <c r="H307" s="262"/>
      <c r="I307" s="190"/>
    </row>
    <row r="308" spans="3:9" s="27" customFormat="1" x14ac:dyDescent="0.55000000000000004">
      <c r="C308" s="246"/>
      <c r="H308" s="262"/>
      <c r="I308" s="190"/>
    </row>
    <row r="309" spans="3:9" s="27" customFormat="1" x14ac:dyDescent="0.55000000000000004">
      <c r="C309" s="246"/>
      <c r="H309" s="262"/>
      <c r="I309" s="190"/>
    </row>
    <row r="310" spans="3:9" s="27" customFormat="1" x14ac:dyDescent="0.55000000000000004">
      <c r="C310" s="246"/>
      <c r="H310" s="262"/>
      <c r="I310" s="190"/>
    </row>
    <row r="311" spans="3:9" s="27" customFormat="1" x14ac:dyDescent="0.55000000000000004">
      <c r="C311" s="246"/>
      <c r="H311" s="262"/>
      <c r="I311" s="190"/>
    </row>
    <row r="312" spans="3:9" s="27" customFormat="1" x14ac:dyDescent="0.55000000000000004">
      <c r="C312" s="246"/>
      <c r="H312" s="262"/>
      <c r="I312" s="190"/>
    </row>
    <row r="313" spans="3:9" s="27" customFormat="1" x14ac:dyDescent="0.55000000000000004">
      <c r="C313" s="246"/>
      <c r="H313" s="262"/>
      <c r="I313" s="190"/>
    </row>
    <row r="314" spans="3:9" s="27" customFormat="1" x14ac:dyDescent="0.55000000000000004">
      <c r="C314" s="246"/>
      <c r="H314" s="262"/>
      <c r="I314" s="190"/>
    </row>
    <row r="315" spans="3:9" s="27" customFormat="1" x14ac:dyDescent="0.55000000000000004">
      <c r="C315" s="246"/>
      <c r="H315" s="262"/>
      <c r="I315" s="190"/>
    </row>
    <row r="316" spans="3:9" s="27" customFormat="1" x14ac:dyDescent="0.55000000000000004">
      <c r="C316" s="246"/>
      <c r="H316" s="262"/>
      <c r="I316" s="190"/>
    </row>
    <row r="317" spans="3:9" s="27" customFormat="1" x14ac:dyDescent="0.55000000000000004">
      <c r="C317" s="246"/>
      <c r="H317" s="262"/>
      <c r="I317" s="190"/>
    </row>
    <row r="318" spans="3:9" s="27" customFormat="1" x14ac:dyDescent="0.55000000000000004">
      <c r="C318" s="246"/>
      <c r="H318" s="262"/>
      <c r="I318" s="190"/>
    </row>
    <row r="319" spans="3:9" s="27" customFormat="1" x14ac:dyDescent="0.55000000000000004">
      <c r="C319" s="246"/>
      <c r="H319" s="262"/>
      <c r="I319" s="190"/>
    </row>
    <row r="320" spans="3:9" s="27" customFormat="1" x14ac:dyDescent="0.55000000000000004">
      <c r="C320" s="246"/>
      <c r="H320" s="262"/>
      <c r="I320" s="190"/>
    </row>
    <row r="321" spans="3:9" s="27" customFormat="1" x14ac:dyDescent="0.55000000000000004">
      <c r="C321" s="246"/>
      <c r="H321" s="262"/>
      <c r="I321" s="190"/>
    </row>
    <row r="322" spans="3:9" s="27" customFormat="1" x14ac:dyDescent="0.55000000000000004">
      <c r="C322" s="246"/>
      <c r="H322" s="262"/>
      <c r="I322" s="190"/>
    </row>
    <row r="323" spans="3:9" s="27" customFormat="1" x14ac:dyDescent="0.55000000000000004">
      <c r="C323" s="246"/>
      <c r="H323" s="262"/>
      <c r="I323" s="190"/>
    </row>
    <row r="324" spans="3:9" s="27" customFormat="1" x14ac:dyDescent="0.55000000000000004">
      <c r="C324" s="246"/>
      <c r="H324" s="262"/>
      <c r="I324" s="190"/>
    </row>
    <row r="325" spans="3:9" s="27" customFormat="1" x14ac:dyDescent="0.55000000000000004">
      <c r="C325" s="246"/>
      <c r="H325" s="262"/>
      <c r="I325" s="190"/>
    </row>
    <row r="326" spans="3:9" s="27" customFormat="1" x14ac:dyDescent="0.55000000000000004">
      <c r="C326" s="246"/>
      <c r="H326" s="262"/>
      <c r="I326" s="190"/>
    </row>
    <row r="327" spans="3:9" s="27" customFormat="1" x14ac:dyDescent="0.55000000000000004">
      <c r="C327" s="246"/>
      <c r="H327" s="262"/>
      <c r="I327" s="190"/>
    </row>
    <row r="328" spans="3:9" s="27" customFormat="1" x14ac:dyDescent="0.55000000000000004">
      <c r="C328" s="246"/>
      <c r="H328" s="262"/>
      <c r="I328" s="190"/>
    </row>
    <row r="329" spans="3:9" s="27" customFormat="1" x14ac:dyDescent="0.55000000000000004">
      <c r="C329" s="246"/>
      <c r="H329" s="262"/>
      <c r="I329" s="190"/>
    </row>
    <row r="330" spans="3:9" s="27" customFormat="1" x14ac:dyDescent="0.55000000000000004">
      <c r="C330" s="246"/>
      <c r="H330" s="262"/>
      <c r="I330" s="190"/>
    </row>
    <row r="331" spans="3:9" s="27" customFormat="1" x14ac:dyDescent="0.55000000000000004">
      <c r="C331" s="246"/>
      <c r="H331" s="262"/>
      <c r="I331" s="190"/>
    </row>
    <row r="332" spans="3:9" s="27" customFormat="1" x14ac:dyDescent="0.55000000000000004">
      <c r="C332" s="246"/>
      <c r="H332" s="262"/>
      <c r="I332" s="190"/>
    </row>
    <row r="333" spans="3:9" s="27" customFormat="1" x14ac:dyDescent="0.55000000000000004">
      <c r="C333" s="246"/>
      <c r="H333" s="262"/>
      <c r="I333" s="190"/>
    </row>
    <row r="334" spans="3:9" s="27" customFormat="1" x14ac:dyDescent="0.55000000000000004">
      <c r="C334" s="246"/>
      <c r="H334" s="262"/>
      <c r="I334" s="190"/>
    </row>
    <row r="335" spans="3:9" s="27" customFormat="1" x14ac:dyDescent="0.55000000000000004">
      <c r="C335" s="246"/>
      <c r="H335" s="262"/>
      <c r="I335" s="190"/>
    </row>
    <row r="336" spans="3:9" s="27" customFormat="1" x14ac:dyDescent="0.55000000000000004">
      <c r="C336" s="246"/>
      <c r="H336" s="262"/>
      <c r="I336" s="190"/>
    </row>
    <row r="337" spans="3:9" s="27" customFormat="1" x14ac:dyDescent="0.55000000000000004">
      <c r="C337" s="246"/>
      <c r="H337" s="262"/>
      <c r="I337" s="190"/>
    </row>
    <row r="338" spans="3:9" s="27" customFormat="1" x14ac:dyDescent="0.55000000000000004">
      <c r="C338" s="246"/>
      <c r="H338" s="262"/>
      <c r="I338" s="190"/>
    </row>
    <row r="339" spans="3:9" s="27" customFormat="1" x14ac:dyDescent="0.55000000000000004">
      <c r="C339" s="246"/>
      <c r="H339" s="262"/>
      <c r="I339" s="190"/>
    </row>
    <row r="340" spans="3:9" s="27" customFormat="1" x14ac:dyDescent="0.55000000000000004">
      <c r="C340" s="246"/>
      <c r="H340" s="262"/>
      <c r="I340" s="190"/>
    </row>
    <row r="341" spans="3:9" s="27" customFormat="1" x14ac:dyDescent="0.55000000000000004">
      <c r="C341" s="246"/>
      <c r="H341" s="262"/>
      <c r="I341" s="190"/>
    </row>
    <row r="342" spans="3:9" s="27" customFormat="1" x14ac:dyDescent="0.55000000000000004">
      <c r="C342" s="246"/>
      <c r="H342" s="262"/>
      <c r="I342" s="190"/>
    </row>
    <row r="343" spans="3:9" s="27" customFormat="1" x14ac:dyDescent="0.55000000000000004">
      <c r="C343" s="246"/>
      <c r="H343" s="262"/>
      <c r="I343" s="190"/>
    </row>
    <row r="344" spans="3:9" s="27" customFormat="1" x14ac:dyDescent="0.55000000000000004">
      <c r="C344" s="246"/>
      <c r="H344" s="262"/>
      <c r="I344" s="190"/>
    </row>
    <row r="345" spans="3:9" s="27" customFormat="1" x14ac:dyDescent="0.55000000000000004">
      <c r="C345" s="246"/>
      <c r="H345" s="262"/>
      <c r="I345" s="190"/>
    </row>
    <row r="346" spans="3:9" s="27" customFormat="1" x14ac:dyDescent="0.55000000000000004">
      <c r="C346" s="246"/>
      <c r="H346" s="262"/>
      <c r="I346" s="190"/>
    </row>
    <row r="347" spans="3:9" s="27" customFormat="1" x14ac:dyDescent="0.55000000000000004">
      <c r="C347" s="246"/>
      <c r="H347" s="262"/>
      <c r="I347" s="190"/>
    </row>
    <row r="348" spans="3:9" s="27" customFormat="1" x14ac:dyDescent="0.55000000000000004">
      <c r="C348" s="246"/>
      <c r="H348" s="262"/>
      <c r="I348" s="190"/>
    </row>
    <row r="349" spans="3:9" s="27" customFormat="1" x14ac:dyDescent="0.55000000000000004">
      <c r="C349" s="246"/>
      <c r="H349" s="262"/>
      <c r="I349" s="190"/>
    </row>
    <row r="350" spans="3:9" s="27" customFormat="1" x14ac:dyDescent="0.55000000000000004">
      <c r="C350" s="246"/>
      <c r="H350" s="262"/>
      <c r="I350" s="190"/>
    </row>
    <row r="351" spans="3:9" s="27" customFormat="1" x14ac:dyDescent="0.55000000000000004">
      <c r="C351" s="246"/>
      <c r="H351" s="262"/>
      <c r="I351" s="190"/>
    </row>
    <row r="352" spans="3:9" s="27" customFormat="1" x14ac:dyDescent="0.55000000000000004">
      <c r="C352" s="246"/>
      <c r="H352" s="262"/>
      <c r="I352" s="190"/>
    </row>
    <row r="353" spans="3:9" s="27" customFormat="1" x14ac:dyDescent="0.55000000000000004">
      <c r="C353" s="246"/>
      <c r="H353" s="262"/>
      <c r="I353" s="190"/>
    </row>
    <row r="354" spans="3:9" s="27" customFormat="1" x14ac:dyDescent="0.55000000000000004">
      <c r="C354" s="246"/>
      <c r="H354" s="262"/>
      <c r="I354" s="190"/>
    </row>
    <row r="355" spans="3:9" s="27" customFormat="1" x14ac:dyDescent="0.55000000000000004">
      <c r="C355" s="246"/>
      <c r="H355" s="262"/>
      <c r="I355" s="190"/>
    </row>
    <row r="356" spans="3:9" s="27" customFormat="1" x14ac:dyDescent="0.55000000000000004">
      <c r="C356" s="246"/>
      <c r="H356" s="262"/>
      <c r="I356" s="190"/>
    </row>
    <row r="357" spans="3:9" s="27" customFormat="1" x14ac:dyDescent="0.55000000000000004">
      <c r="C357" s="246"/>
      <c r="H357" s="262"/>
      <c r="I357" s="190"/>
    </row>
    <row r="358" spans="3:9" s="27" customFormat="1" x14ac:dyDescent="0.55000000000000004">
      <c r="C358" s="246"/>
      <c r="H358" s="262"/>
      <c r="I358" s="190"/>
    </row>
    <row r="359" spans="3:9" s="27" customFormat="1" x14ac:dyDescent="0.55000000000000004">
      <c r="C359" s="246"/>
      <c r="H359" s="262"/>
      <c r="I359" s="190"/>
    </row>
    <row r="360" spans="3:9" s="27" customFormat="1" x14ac:dyDescent="0.55000000000000004">
      <c r="C360" s="246"/>
      <c r="H360" s="262"/>
      <c r="I360" s="190"/>
    </row>
    <row r="361" spans="3:9" s="27" customFormat="1" x14ac:dyDescent="0.55000000000000004">
      <c r="C361" s="246"/>
      <c r="H361" s="262"/>
      <c r="I361" s="190"/>
    </row>
    <row r="362" spans="3:9" s="27" customFormat="1" x14ac:dyDescent="0.55000000000000004">
      <c r="C362" s="246"/>
      <c r="H362" s="262"/>
      <c r="I362" s="190"/>
    </row>
    <row r="363" spans="3:9" s="27" customFormat="1" x14ac:dyDescent="0.55000000000000004">
      <c r="C363" s="246"/>
      <c r="H363" s="262"/>
      <c r="I363" s="190"/>
    </row>
    <row r="364" spans="3:9" s="27" customFormat="1" x14ac:dyDescent="0.55000000000000004">
      <c r="C364" s="246"/>
      <c r="H364" s="262"/>
      <c r="I364" s="190"/>
    </row>
    <row r="365" spans="3:9" s="27" customFormat="1" x14ac:dyDescent="0.55000000000000004">
      <c r="C365" s="246"/>
      <c r="H365" s="262"/>
      <c r="I365" s="190"/>
    </row>
    <row r="366" spans="3:9" s="27" customFormat="1" x14ac:dyDescent="0.55000000000000004">
      <c r="C366" s="246"/>
      <c r="H366" s="262"/>
      <c r="I366" s="190"/>
    </row>
    <row r="367" spans="3:9" s="27" customFormat="1" x14ac:dyDescent="0.55000000000000004">
      <c r="C367" s="246"/>
      <c r="H367" s="262"/>
      <c r="I367" s="190"/>
    </row>
    <row r="368" spans="3:9" s="27" customFormat="1" x14ac:dyDescent="0.55000000000000004">
      <c r="C368" s="246"/>
      <c r="H368" s="262"/>
      <c r="I368" s="190"/>
    </row>
    <row r="369" spans="3:9" s="27" customFormat="1" x14ac:dyDescent="0.55000000000000004">
      <c r="C369" s="246"/>
      <c r="H369" s="262"/>
      <c r="I369" s="190"/>
    </row>
    <row r="370" spans="3:9" s="27" customFormat="1" x14ac:dyDescent="0.55000000000000004">
      <c r="C370" s="246"/>
      <c r="H370" s="262"/>
      <c r="I370" s="190"/>
    </row>
    <row r="371" spans="3:9" s="27" customFormat="1" x14ac:dyDescent="0.55000000000000004">
      <c r="C371" s="246"/>
      <c r="H371" s="262"/>
      <c r="I371" s="190"/>
    </row>
    <row r="372" spans="3:9" s="27" customFormat="1" x14ac:dyDescent="0.55000000000000004">
      <c r="C372" s="246"/>
      <c r="H372" s="262"/>
      <c r="I372" s="190"/>
    </row>
    <row r="373" spans="3:9" s="27" customFormat="1" x14ac:dyDescent="0.55000000000000004">
      <c r="C373" s="246"/>
      <c r="H373" s="262"/>
      <c r="I373" s="190"/>
    </row>
    <row r="374" spans="3:9" s="27" customFormat="1" x14ac:dyDescent="0.55000000000000004">
      <c r="C374" s="246"/>
      <c r="H374" s="262"/>
      <c r="I374" s="190"/>
    </row>
    <row r="375" spans="3:9" s="27" customFormat="1" x14ac:dyDescent="0.55000000000000004">
      <c r="C375" s="246"/>
      <c r="H375" s="262"/>
      <c r="I375" s="190"/>
    </row>
    <row r="376" spans="3:9" s="27" customFormat="1" x14ac:dyDescent="0.55000000000000004">
      <c r="C376" s="246"/>
      <c r="H376" s="262"/>
      <c r="I376" s="190"/>
    </row>
    <row r="377" spans="3:9" s="27" customFormat="1" x14ac:dyDescent="0.55000000000000004">
      <c r="C377" s="246"/>
      <c r="H377" s="262"/>
      <c r="I377" s="190"/>
    </row>
    <row r="378" spans="3:9" s="27" customFormat="1" x14ac:dyDescent="0.55000000000000004">
      <c r="C378" s="246"/>
      <c r="H378" s="262"/>
      <c r="I378" s="190"/>
    </row>
    <row r="379" spans="3:9" s="27" customFormat="1" x14ac:dyDescent="0.55000000000000004">
      <c r="C379" s="246"/>
      <c r="H379" s="262"/>
      <c r="I379" s="190"/>
    </row>
    <row r="380" spans="3:9" s="27" customFormat="1" x14ac:dyDescent="0.55000000000000004">
      <c r="C380" s="246"/>
      <c r="H380" s="262"/>
      <c r="I380" s="190"/>
    </row>
    <row r="381" spans="3:9" s="27" customFormat="1" x14ac:dyDescent="0.55000000000000004">
      <c r="C381" s="246"/>
      <c r="H381" s="262"/>
      <c r="I381" s="190"/>
    </row>
    <row r="382" spans="3:9" s="27" customFormat="1" x14ac:dyDescent="0.55000000000000004">
      <c r="C382" s="246"/>
      <c r="H382" s="262"/>
      <c r="I382" s="190"/>
    </row>
    <row r="383" spans="3:9" s="27" customFormat="1" x14ac:dyDescent="0.55000000000000004">
      <c r="C383" s="246"/>
      <c r="H383" s="262"/>
      <c r="I383" s="190"/>
    </row>
    <row r="384" spans="3:9" s="27" customFormat="1" x14ac:dyDescent="0.55000000000000004">
      <c r="C384" s="246"/>
      <c r="H384" s="262"/>
      <c r="I384" s="190"/>
    </row>
    <row r="385" spans="3:9" s="27" customFormat="1" x14ac:dyDescent="0.55000000000000004">
      <c r="C385" s="246"/>
      <c r="H385" s="262"/>
      <c r="I385" s="190"/>
    </row>
    <row r="386" spans="3:9" s="27" customFormat="1" x14ac:dyDescent="0.55000000000000004">
      <c r="C386" s="246"/>
      <c r="H386" s="262"/>
      <c r="I386" s="190"/>
    </row>
    <row r="387" spans="3:9" s="27" customFormat="1" x14ac:dyDescent="0.55000000000000004">
      <c r="C387" s="246"/>
      <c r="H387" s="262"/>
      <c r="I387" s="190"/>
    </row>
    <row r="388" spans="3:9" s="27" customFormat="1" x14ac:dyDescent="0.55000000000000004">
      <c r="C388" s="246"/>
      <c r="H388" s="262"/>
      <c r="I388" s="190"/>
    </row>
    <row r="389" spans="3:9" s="27" customFormat="1" x14ac:dyDescent="0.55000000000000004">
      <c r="C389" s="246"/>
      <c r="H389" s="262"/>
      <c r="I389" s="190"/>
    </row>
    <row r="390" spans="3:9" s="27" customFormat="1" x14ac:dyDescent="0.55000000000000004">
      <c r="C390" s="246"/>
      <c r="H390" s="262"/>
      <c r="I390" s="190"/>
    </row>
    <row r="391" spans="3:9" s="27" customFormat="1" x14ac:dyDescent="0.55000000000000004">
      <c r="C391" s="246"/>
      <c r="H391" s="262"/>
      <c r="I391" s="190"/>
    </row>
    <row r="392" spans="3:9" s="27" customFormat="1" x14ac:dyDescent="0.55000000000000004">
      <c r="C392" s="246"/>
      <c r="H392" s="262"/>
      <c r="I392" s="190"/>
    </row>
    <row r="393" spans="3:9" s="27" customFormat="1" x14ac:dyDescent="0.55000000000000004">
      <c r="C393" s="246"/>
      <c r="H393" s="262"/>
      <c r="I393" s="190"/>
    </row>
    <row r="394" spans="3:9" s="27" customFormat="1" x14ac:dyDescent="0.55000000000000004">
      <c r="C394" s="246"/>
      <c r="H394" s="262"/>
      <c r="I394" s="190"/>
    </row>
    <row r="395" spans="3:9" s="27" customFormat="1" x14ac:dyDescent="0.55000000000000004">
      <c r="C395" s="246"/>
      <c r="H395" s="262"/>
      <c r="I395" s="190"/>
    </row>
    <row r="396" spans="3:9" s="27" customFormat="1" x14ac:dyDescent="0.55000000000000004">
      <c r="C396" s="246"/>
      <c r="H396" s="262"/>
      <c r="I396" s="190"/>
    </row>
    <row r="397" spans="3:9" s="27" customFormat="1" x14ac:dyDescent="0.55000000000000004">
      <c r="C397" s="246"/>
      <c r="H397" s="262"/>
      <c r="I397" s="190"/>
    </row>
    <row r="398" spans="3:9" s="27" customFormat="1" x14ac:dyDescent="0.55000000000000004">
      <c r="C398" s="246"/>
      <c r="H398" s="262"/>
      <c r="I398" s="190"/>
    </row>
    <row r="399" spans="3:9" s="27" customFormat="1" x14ac:dyDescent="0.55000000000000004">
      <c r="C399" s="246"/>
      <c r="H399" s="262"/>
      <c r="I399" s="190"/>
    </row>
    <row r="400" spans="3:9" s="27" customFormat="1" x14ac:dyDescent="0.55000000000000004">
      <c r="C400" s="246"/>
      <c r="H400" s="262"/>
      <c r="I400" s="190"/>
    </row>
    <row r="401" spans="3:9" s="27" customFormat="1" x14ac:dyDescent="0.55000000000000004">
      <c r="C401" s="246"/>
      <c r="H401" s="262"/>
      <c r="I401" s="190"/>
    </row>
    <row r="402" spans="3:9" s="27" customFormat="1" x14ac:dyDescent="0.55000000000000004">
      <c r="C402" s="246"/>
      <c r="H402" s="262"/>
      <c r="I402" s="190"/>
    </row>
    <row r="403" spans="3:9" s="27" customFormat="1" x14ac:dyDescent="0.55000000000000004">
      <c r="C403" s="246"/>
      <c r="H403" s="262"/>
      <c r="I403" s="190"/>
    </row>
    <row r="404" spans="3:9" s="27" customFormat="1" x14ac:dyDescent="0.55000000000000004">
      <c r="C404" s="246"/>
      <c r="H404" s="262"/>
      <c r="I404" s="190"/>
    </row>
    <row r="405" spans="3:9" s="27" customFormat="1" x14ac:dyDescent="0.55000000000000004">
      <c r="C405" s="246"/>
      <c r="H405" s="262"/>
      <c r="I405" s="190"/>
    </row>
    <row r="406" spans="3:9" s="27" customFormat="1" x14ac:dyDescent="0.55000000000000004">
      <c r="C406" s="246"/>
      <c r="H406" s="262"/>
      <c r="I406" s="190"/>
    </row>
    <row r="407" spans="3:9" s="27" customFormat="1" x14ac:dyDescent="0.55000000000000004">
      <c r="C407" s="246"/>
      <c r="H407" s="262"/>
      <c r="I407" s="190"/>
    </row>
    <row r="408" spans="3:9" s="27" customFormat="1" x14ac:dyDescent="0.55000000000000004">
      <c r="C408" s="246"/>
      <c r="H408" s="262"/>
      <c r="I408" s="190"/>
    </row>
    <row r="409" spans="3:9" s="27" customFormat="1" x14ac:dyDescent="0.55000000000000004">
      <c r="C409" s="246"/>
      <c r="H409" s="262"/>
      <c r="I409" s="190"/>
    </row>
    <row r="410" spans="3:9" s="27" customFormat="1" x14ac:dyDescent="0.55000000000000004">
      <c r="C410" s="246"/>
      <c r="H410" s="262"/>
      <c r="I410" s="190"/>
    </row>
    <row r="411" spans="3:9" s="27" customFormat="1" x14ac:dyDescent="0.55000000000000004">
      <c r="C411" s="246"/>
      <c r="H411" s="262"/>
      <c r="I411" s="190"/>
    </row>
    <row r="412" spans="3:9" s="27" customFormat="1" x14ac:dyDescent="0.55000000000000004">
      <c r="C412" s="246"/>
      <c r="H412" s="262"/>
      <c r="I412" s="190"/>
    </row>
    <row r="413" spans="3:9" s="27" customFormat="1" x14ac:dyDescent="0.55000000000000004">
      <c r="C413" s="246"/>
      <c r="H413" s="262"/>
      <c r="I413" s="190"/>
    </row>
    <row r="414" spans="3:9" s="27" customFormat="1" x14ac:dyDescent="0.55000000000000004">
      <c r="C414" s="246"/>
      <c r="H414" s="262"/>
      <c r="I414" s="190"/>
    </row>
    <row r="415" spans="3:9" s="27" customFormat="1" x14ac:dyDescent="0.55000000000000004">
      <c r="C415" s="246"/>
      <c r="H415" s="262"/>
      <c r="I415" s="190"/>
    </row>
    <row r="416" spans="3:9" s="27" customFormat="1" x14ac:dyDescent="0.55000000000000004">
      <c r="C416" s="246"/>
      <c r="H416" s="262"/>
      <c r="I416" s="190"/>
    </row>
    <row r="417" spans="3:9" s="27" customFormat="1" x14ac:dyDescent="0.55000000000000004">
      <c r="C417" s="246"/>
      <c r="H417" s="262"/>
      <c r="I417" s="190"/>
    </row>
    <row r="418" spans="3:9" s="27" customFormat="1" x14ac:dyDescent="0.55000000000000004">
      <c r="C418" s="246"/>
      <c r="H418" s="262"/>
      <c r="I418" s="190"/>
    </row>
    <row r="419" spans="3:9" s="27" customFormat="1" x14ac:dyDescent="0.55000000000000004">
      <c r="C419" s="246"/>
      <c r="H419" s="262"/>
      <c r="I419" s="190"/>
    </row>
    <row r="420" spans="3:9" s="27" customFormat="1" x14ac:dyDescent="0.55000000000000004">
      <c r="C420" s="246"/>
      <c r="H420" s="262"/>
      <c r="I420" s="190"/>
    </row>
    <row r="421" spans="3:9" s="27" customFormat="1" x14ac:dyDescent="0.55000000000000004">
      <c r="C421" s="246"/>
      <c r="H421" s="262"/>
      <c r="I421" s="190"/>
    </row>
    <row r="422" spans="3:9" s="27" customFormat="1" x14ac:dyDescent="0.55000000000000004">
      <c r="C422" s="246"/>
      <c r="H422" s="262"/>
      <c r="I422" s="190"/>
    </row>
    <row r="423" spans="3:9" s="27" customFormat="1" x14ac:dyDescent="0.55000000000000004">
      <c r="C423" s="246"/>
      <c r="H423" s="262"/>
      <c r="I423" s="190"/>
    </row>
    <row r="424" spans="3:9" s="27" customFormat="1" x14ac:dyDescent="0.55000000000000004">
      <c r="C424" s="246"/>
      <c r="H424" s="262"/>
      <c r="I424" s="190"/>
    </row>
    <row r="425" spans="3:9" s="27" customFormat="1" x14ac:dyDescent="0.55000000000000004">
      <c r="C425" s="246"/>
      <c r="H425" s="262"/>
      <c r="I425" s="190"/>
    </row>
    <row r="426" spans="3:9" s="27" customFormat="1" x14ac:dyDescent="0.55000000000000004">
      <c r="C426" s="246"/>
      <c r="H426" s="262"/>
      <c r="I426" s="190"/>
    </row>
    <row r="427" spans="3:9" s="27" customFormat="1" x14ac:dyDescent="0.55000000000000004">
      <c r="C427" s="246"/>
      <c r="H427" s="262"/>
      <c r="I427" s="190"/>
    </row>
    <row r="428" spans="3:9" s="27" customFormat="1" x14ac:dyDescent="0.55000000000000004">
      <c r="C428" s="246"/>
      <c r="H428" s="262"/>
      <c r="I428" s="190"/>
    </row>
    <row r="429" spans="3:9" s="27" customFormat="1" x14ac:dyDescent="0.55000000000000004">
      <c r="C429" s="246"/>
      <c r="H429" s="262"/>
      <c r="I429" s="190"/>
    </row>
    <row r="430" spans="3:9" s="27" customFormat="1" x14ac:dyDescent="0.55000000000000004">
      <c r="C430" s="246"/>
      <c r="H430" s="262"/>
      <c r="I430" s="190"/>
    </row>
    <row r="431" spans="3:9" s="27" customFormat="1" x14ac:dyDescent="0.55000000000000004">
      <c r="C431" s="246"/>
      <c r="H431" s="262"/>
      <c r="I431" s="190"/>
    </row>
    <row r="432" spans="3:9" s="27" customFormat="1" x14ac:dyDescent="0.55000000000000004">
      <c r="C432" s="246"/>
      <c r="H432" s="262"/>
      <c r="I432" s="190"/>
    </row>
    <row r="433" spans="3:9" s="27" customFormat="1" x14ac:dyDescent="0.55000000000000004">
      <c r="C433" s="246"/>
      <c r="H433" s="262"/>
      <c r="I433" s="190"/>
    </row>
    <row r="434" spans="3:9" s="27" customFormat="1" x14ac:dyDescent="0.55000000000000004">
      <c r="C434" s="246"/>
      <c r="H434" s="262"/>
      <c r="I434" s="190"/>
    </row>
    <row r="435" spans="3:9" s="27" customFormat="1" x14ac:dyDescent="0.55000000000000004">
      <c r="C435" s="246"/>
      <c r="H435" s="262"/>
      <c r="I435" s="190"/>
    </row>
    <row r="436" spans="3:9" s="27" customFormat="1" x14ac:dyDescent="0.55000000000000004">
      <c r="C436" s="246"/>
      <c r="H436" s="262"/>
      <c r="I436" s="190"/>
    </row>
    <row r="437" spans="3:9" s="27" customFormat="1" x14ac:dyDescent="0.55000000000000004">
      <c r="C437" s="246"/>
      <c r="H437" s="262"/>
      <c r="I437" s="190"/>
    </row>
    <row r="438" spans="3:9" s="27" customFormat="1" x14ac:dyDescent="0.55000000000000004">
      <c r="C438" s="246"/>
      <c r="H438" s="262"/>
      <c r="I438" s="190"/>
    </row>
    <row r="439" spans="3:9" s="27" customFormat="1" x14ac:dyDescent="0.55000000000000004">
      <c r="C439" s="246"/>
      <c r="H439" s="262"/>
      <c r="I439" s="190"/>
    </row>
    <row r="440" spans="3:9" s="27" customFormat="1" x14ac:dyDescent="0.55000000000000004">
      <c r="C440" s="246"/>
      <c r="H440" s="262"/>
      <c r="I440" s="190"/>
    </row>
    <row r="441" spans="3:9" s="27" customFormat="1" x14ac:dyDescent="0.55000000000000004">
      <c r="C441" s="246"/>
      <c r="H441" s="262"/>
      <c r="I441" s="190"/>
    </row>
    <row r="442" spans="3:9" s="27" customFormat="1" x14ac:dyDescent="0.55000000000000004">
      <c r="C442" s="246"/>
      <c r="H442" s="262"/>
      <c r="I442" s="190"/>
    </row>
    <row r="443" spans="3:9" s="27" customFormat="1" x14ac:dyDescent="0.55000000000000004">
      <c r="C443" s="246"/>
      <c r="H443" s="262"/>
      <c r="I443" s="190"/>
    </row>
    <row r="444" spans="3:9" s="27" customFormat="1" x14ac:dyDescent="0.55000000000000004">
      <c r="C444" s="246"/>
      <c r="H444" s="262"/>
      <c r="I444" s="190"/>
    </row>
    <row r="445" spans="3:9" s="27" customFormat="1" x14ac:dyDescent="0.55000000000000004">
      <c r="C445" s="246"/>
      <c r="H445" s="262"/>
      <c r="I445" s="190"/>
    </row>
    <row r="446" spans="3:9" s="27" customFormat="1" x14ac:dyDescent="0.55000000000000004">
      <c r="C446" s="246"/>
      <c r="H446" s="262"/>
      <c r="I446" s="190"/>
    </row>
    <row r="447" spans="3:9" s="27" customFormat="1" x14ac:dyDescent="0.55000000000000004">
      <c r="C447" s="246"/>
      <c r="H447" s="262"/>
      <c r="I447" s="190"/>
    </row>
    <row r="448" spans="3:9" s="27" customFormat="1" x14ac:dyDescent="0.55000000000000004">
      <c r="C448" s="246"/>
      <c r="H448" s="262"/>
      <c r="I448" s="190"/>
    </row>
    <row r="449" spans="3:9" s="27" customFormat="1" x14ac:dyDescent="0.55000000000000004">
      <c r="C449" s="246"/>
      <c r="H449" s="262"/>
      <c r="I449" s="190"/>
    </row>
    <row r="450" spans="3:9" s="27" customFormat="1" x14ac:dyDescent="0.55000000000000004">
      <c r="C450" s="246"/>
      <c r="H450" s="262"/>
      <c r="I450" s="190"/>
    </row>
    <row r="451" spans="3:9" s="27" customFormat="1" x14ac:dyDescent="0.55000000000000004">
      <c r="C451" s="246"/>
      <c r="H451" s="262"/>
      <c r="I451" s="190"/>
    </row>
    <row r="452" spans="3:9" s="27" customFormat="1" x14ac:dyDescent="0.55000000000000004">
      <c r="C452" s="246"/>
      <c r="H452" s="262"/>
      <c r="I452" s="190"/>
    </row>
    <row r="453" spans="3:9" s="27" customFormat="1" x14ac:dyDescent="0.55000000000000004">
      <c r="C453" s="246"/>
      <c r="H453" s="262"/>
      <c r="I453" s="190"/>
    </row>
    <row r="454" spans="3:9" s="27" customFormat="1" x14ac:dyDescent="0.55000000000000004">
      <c r="C454" s="246"/>
      <c r="H454" s="262"/>
      <c r="I454" s="190"/>
    </row>
    <row r="455" spans="3:9" s="27" customFormat="1" x14ac:dyDescent="0.55000000000000004">
      <c r="C455" s="246"/>
      <c r="H455" s="262"/>
      <c r="I455" s="190"/>
    </row>
    <row r="456" spans="3:9" s="27" customFormat="1" x14ac:dyDescent="0.55000000000000004">
      <c r="C456" s="246"/>
      <c r="H456" s="262"/>
      <c r="I456" s="190"/>
    </row>
    <row r="457" spans="3:9" s="27" customFormat="1" x14ac:dyDescent="0.55000000000000004">
      <c r="C457" s="246"/>
      <c r="H457" s="262"/>
      <c r="I457" s="190"/>
    </row>
    <row r="458" spans="3:9" s="27" customFormat="1" x14ac:dyDescent="0.55000000000000004">
      <c r="C458" s="246"/>
      <c r="H458" s="262"/>
      <c r="I458" s="190"/>
    </row>
    <row r="459" spans="3:9" s="27" customFormat="1" x14ac:dyDescent="0.55000000000000004">
      <c r="C459" s="246"/>
      <c r="H459" s="262"/>
      <c r="I459" s="190"/>
    </row>
    <row r="460" spans="3:9" s="27" customFormat="1" x14ac:dyDescent="0.55000000000000004">
      <c r="C460" s="246"/>
      <c r="H460" s="262"/>
      <c r="I460" s="190"/>
    </row>
    <row r="461" spans="3:9" s="27" customFormat="1" x14ac:dyDescent="0.55000000000000004">
      <c r="C461" s="246"/>
      <c r="H461" s="262"/>
      <c r="I461" s="190"/>
    </row>
    <row r="462" spans="3:9" s="27" customFormat="1" x14ac:dyDescent="0.55000000000000004">
      <c r="C462" s="246"/>
      <c r="H462" s="262"/>
      <c r="I462" s="190"/>
    </row>
    <row r="463" spans="3:9" s="27" customFormat="1" x14ac:dyDescent="0.55000000000000004">
      <c r="C463" s="246"/>
      <c r="H463" s="262"/>
      <c r="I463" s="190"/>
    </row>
    <row r="464" spans="3:9" s="27" customFormat="1" x14ac:dyDescent="0.55000000000000004">
      <c r="C464" s="246"/>
      <c r="H464" s="262"/>
      <c r="I464" s="190"/>
    </row>
    <row r="465" spans="3:9" s="27" customFormat="1" x14ac:dyDescent="0.55000000000000004">
      <c r="C465" s="246"/>
      <c r="H465" s="262"/>
      <c r="I465" s="190"/>
    </row>
    <row r="466" spans="3:9" s="27" customFormat="1" x14ac:dyDescent="0.55000000000000004">
      <c r="C466" s="246"/>
      <c r="H466" s="262"/>
      <c r="I466" s="190"/>
    </row>
    <row r="467" spans="3:9" s="27" customFormat="1" x14ac:dyDescent="0.55000000000000004">
      <c r="C467" s="246"/>
      <c r="H467" s="262"/>
      <c r="I467" s="190"/>
    </row>
    <row r="468" spans="3:9" s="27" customFormat="1" x14ac:dyDescent="0.55000000000000004">
      <c r="C468" s="246"/>
      <c r="H468" s="262"/>
      <c r="I468" s="190"/>
    </row>
    <row r="469" spans="3:9" s="27" customFormat="1" x14ac:dyDescent="0.55000000000000004">
      <c r="C469" s="246"/>
      <c r="H469" s="262"/>
      <c r="I469" s="190"/>
    </row>
    <row r="470" spans="3:9" s="27" customFormat="1" x14ac:dyDescent="0.55000000000000004">
      <c r="C470" s="246"/>
      <c r="H470" s="262"/>
      <c r="I470" s="190"/>
    </row>
    <row r="471" spans="3:9" s="27" customFormat="1" x14ac:dyDescent="0.55000000000000004">
      <c r="C471" s="246"/>
      <c r="H471" s="262"/>
      <c r="I471" s="190"/>
    </row>
    <row r="472" spans="3:9" s="27" customFormat="1" x14ac:dyDescent="0.55000000000000004">
      <c r="C472" s="246"/>
      <c r="H472" s="262"/>
      <c r="I472" s="190"/>
    </row>
    <row r="473" spans="3:9" s="27" customFormat="1" x14ac:dyDescent="0.55000000000000004">
      <c r="C473" s="246"/>
      <c r="H473" s="262"/>
      <c r="I473" s="190"/>
    </row>
    <row r="474" spans="3:9" s="27" customFormat="1" x14ac:dyDescent="0.55000000000000004">
      <c r="C474" s="246"/>
      <c r="H474" s="262"/>
      <c r="I474" s="190"/>
    </row>
    <row r="475" spans="3:9" s="27" customFormat="1" x14ac:dyDescent="0.55000000000000004">
      <c r="C475" s="246"/>
      <c r="H475" s="262"/>
      <c r="I475" s="190"/>
    </row>
    <row r="476" spans="3:9" s="27" customFormat="1" x14ac:dyDescent="0.55000000000000004">
      <c r="C476" s="246"/>
      <c r="H476" s="262"/>
      <c r="I476" s="190"/>
    </row>
    <row r="477" spans="3:9" s="27" customFormat="1" x14ac:dyDescent="0.55000000000000004">
      <c r="C477" s="246"/>
      <c r="H477" s="262"/>
      <c r="I477" s="190"/>
    </row>
    <row r="478" spans="3:9" s="27" customFormat="1" x14ac:dyDescent="0.55000000000000004">
      <c r="C478" s="246"/>
      <c r="H478" s="262"/>
      <c r="I478" s="190"/>
    </row>
    <row r="479" spans="3:9" s="27" customFormat="1" x14ac:dyDescent="0.55000000000000004">
      <c r="C479" s="246"/>
      <c r="H479" s="262"/>
      <c r="I479" s="190"/>
    </row>
    <row r="480" spans="3:9" s="27" customFormat="1" x14ac:dyDescent="0.55000000000000004">
      <c r="C480" s="246"/>
      <c r="H480" s="262"/>
      <c r="I480" s="190"/>
    </row>
    <row r="481" spans="3:9" s="27" customFormat="1" x14ac:dyDescent="0.55000000000000004">
      <c r="C481" s="246"/>
      <c r="H481" s="262"/>
      <c r="I481" s="190"/>
    </row>
    <row r="482" spans="3:9" s="27" customFormat="1" x14ac:dyDescent="0.55000000000000004">
      <c r="C482" s="246"/>
      <c r="H482" s="262"/>
      <c r="I482" s="190"/>
    </row>
    <row r="483" spans="3:9" s="27" customFormat="1" x14ac:dyDescent="0.55000000000000004">
      <c r="C483" s="246"/>
      <c r="H483" s="262"/>
      <c r="I483" s="190"/>
    </row>
    <row r="484" spans="3:9" s="27" customFormat="1" x14ac:dyDescent="0.55000000000000004">
      <c r="C484" s="246"/>
      <c r="H484" s="262"/>
      <c r="I484" s="190"/>
    </row>
    <row r="485" spans="3:9" s="27" customFormat="1" x14ac:dyDescent="0.55000000000000004">
      <c r="C485" s="246"/>
      <c r="H485" s="262"/>
      <c r="I485" s="190"/>
    </row>
    <row r="486" spans="3:9" s="27" customFormat="1" x14ac:dyDescent="0.55000000000000004">
      <c r="C486" s="246"/>
      <c r="H486" s="262"/>
      <c r="I486" s="190"/>
    </row>
    <row r="487" spans="3:9" s="27" customFormat="1" x14ac:dyDescent="0.55000000000000004">
      <c r="C487" s="246"/>
      <c r="H487" s="262"/>
      <c r="I487" s="190"/>
    </row>
    <row r="488" spans="3:9" s="27" customFormat="1" x14ac:dyDescent="0.55000000000000004">
      <c r="C488" s="246"/>
      <c r="H488" s="262"/>
      <c r="I488" s="190"/>
    </row>
    <row r="489" spans="3:9" s="27" customFormat="1" x14ac:dyDescent="0.55000000000000004">
      <c r="C489" s="246"/>
      <c r="H489" s="262"/>
      <c r="I489" s="190"/>
    </row>
    <row r="490" spans="3:9" s="27" customFormat="1" x14ac:dyDescent="0.55000000000000004">
      <c r="C490" s="246"/>
      <c r="H490" s="262"/>
      <c r="I490" s="190"/>
    </row>
    <row r="491" spans="3:9" s="27" customFormat="1" x14ac:dyDescent="0.55000000000000004">
      <c r="C491" s="246"/>
      <c r="H491" s="262"/>
      <c r="I491" s="190"/>
    </row>
    <row r="492" spans="3:9" s="27" customFormat="1" x14ac:dyDescent="0.55000000000000004">
      <c r="C492" s="246"/>
      <c r="H492" s="262"/>
      <c r="I492" s="190"/>
    </row>
    <row r="493" spans="3:9" s="27" customFormat="1" x14ac:dyDescent="0.55000000000000004">
      <c r="C493" s="246"/>
      <c r="H493" s="262"/>
      <c r="I493" s="190"/>
    </row>
    <row r="494" spans="3:9" s="27" customFormat="1" x14ac:dyDescent="0.55000000000000004">
      <c r="C494" s="246"/>
      <c r="H494" s="262"/>
      <c r="I494" s="190"/>
    </row>
    <row r="495" spans="3:9" s="27" customFormat="1" x14ac:dyDescent="0.55000000000000004">
      <c r="C495" s="246"/>
      <c r="H495" s="262"/>
      <c r="I495" s="190"/>
    </row>
    <row r="496" spans="3:9" s="27" customFormat="1" x14ac:dyDescent="0.55000000000000004">
      <c r="C496" s="246"/>
      <c r="H496" s="262"/>
      <c r="I496" s="190"/>
    </row>
    <row r="497" spans="3:9" s="27" customFormat="1" x14ac:dyDescent="0.55000000000000004">
      <c r="C497" s="246"/>
      <c r="H497" s="262"/>
      <c r="I497" s="190"/>
    </row>
    <row r="498" spans="3:9" s="27" customFormat="1" x14ac:dyDescent="0.55000000000000004">
      <c r="C498" s="246"/>
      <c r="H498" s="262"/>
      <c r="I498" s="190"/>
    </row>
    <row r="499" spans="3:9" s="27" customFormat="1" x14ac:dyDescent="0.55000000000000004">
      <c r="C499" s="246"/>
      <c r="H499" s="262"/>
      <c r="I499" s="190"/>
    </row>
    <row r="500" spans="3:9" s="27" customFormat="1" x14ac:dyDescent="0.55000000000000004">
      <c r="C500" s="246"/>
      <c r="H500" s="262"/>
      <c r="I500" s="190"/>
    </row>
    <row r="501" spans="3:9" s="27" customFormat="1" x14ac:dyDescent="0.55000000000000004">
      <c r="C501" s="246"/>
      <c r="H501" s="262"/>
      <c r="I501" s="190"/>
    </row>
    <row r="502" spans="3:9" s="27" customFormat="1" x14ac:dyDescent="0.55000000000000004">
      <c r="C502" s="246"/>
      <c r="H502" s="262"/>
      <c r="I502" s="190"/>
    </row>
  </sheetData>
  <autoFilter ref="A6:Y156" xr:uid="{29FF47D8-2957-4307-A02D-DF8C450BDC4A}">
    <filterColumn colId="0" showButton="0"/>
    <filterColumn colId="22" showButton="0"/>
    <filterColumn colId="23" showButton="0"/>
  </autoFilter>
  <mergeCells count="314">
    <mergeCell ref="M58:Y58"/>
    <mergeCell ref="E81:G81"/>
    <mergeCell ref="E49:G49"/>
    <mergeCell ref="E51:G52"/>
    <mergeCell ref="B8:B10"/>
    <mergeCell ref="M66:Y66"/>
    <mergeCell ref="M67:Y67"/>
    <mergeCell ref="M68:Y68"/>
    <mergeCell ref="M69:Y69"/>
    <mergeCell ref="M83:Y83"/>
    <mergeCell ref="M86:Y86"/>
    <mergeCell ref="M70:Y70"/>
    <mergeCell ref="M71:Y71"/>
    <mergeCell ref="M72:Y72"/>
    <mergeCell ref="M73:Y73"/>
    <mergeCell ref="M135:Y135"/>
    <mergeCell ref="P2:R2"/>
    <mergeCell ref="I8:I10"/>
    <mergeCell ref="E26:G26"/>
    <mergeCell ref="E28:G28"/>
    <mergeCell ref="M6:Y6"/>
    <mergeCell ref="M8:Y8"/>
    <mergeCell ref="M10:Y10"/>
    <mergeCell ref="M11:Y11"/>
    <mergeCell ref="M12:Y12"/>
    <mergeCell ref="M13:Y13"/>
    <mergeCell ref="M14:Y14"/>
    <mergeCell ref="M15:Y15"/>
    <mergeCell ref="M17:Y17"/>
    <mergeCell ref="M19:Y19"/>
    <mergeCell ref="M21:Y21"/>
    <mergeCell ref="M23:Y23"/>
    <mergeCell ref="E11:G12"/>
    <mergeCell ref="E13:G14"/>
    <mergeCell ref="M24:Y24"/>
    <mergeCell ref="M26:Y26"/>
    <mergeCell ref="M27:Y27"/>
    <mergeCell ref="E6:G6"/>
    <mergeCell ref="E8:G10"/>
    <mergeCell ref="I148:I149"/>
    <mergeCell ref="C148:C150"/>
    <mergeCell ref="C153:C154"/>
    <mergeCell ref="E151:G151"/>
    <mergeCell ref="I153:I154"/>
    <mergeCell ref="M140:Y140"/>
    <mergeCell ref="M143:Y143"/>
    <mergeCell ref="M144:Y144"/>
    <mergeCell ref="M145:Y145"/>
    <mergeCell ref="M148:Y148"/>
    <mergeCell ref="M150:Y150"/>
    <mergeCell ref="A147:Y147"/>
    <mergeCell ref="A8:A10"/>
    <mergeCell ref="D8:D10"/>
    <mergeCell ref="A15:A16"/>
    <mergeCell ref="D15:D16"/>
    <mergeCell ref="E15:G16"/>
    <mergeCell ref="C8:C10"/>
    <mergeCell ref="C11:C12"/>
    <mergeCell ref="C13:C14"/>
    <mergeCell ref="C15:C16"/>
    <mergeCell ref="M90:Y90"/>
    <mergeCell ref="D67:D69"/>
    <mergeCell ref="A71:A72"/>
    <mergeCell ref="E67:G69"/>
    <mergeCell ref="D53:D54"/>
    <mergeCell ref="M43:Y43"/>
    <mergeCell ref="D13:D14"/>
    <mergeCell ref="E27:G27"/>
    <mergeCell ref="D17:D26"/>
    <mergeCell ref="D27:D28"/>
    <mergeCell ref="A17:A28"/>
    <mergeCell ref="E31:G32"/>
    <mergeCell ref="E23:G23"/>
    <mergeCell ref="C17:C25"/>
    <mergeCell ref="C27:C28"/>
    <mergeCell ref="A30:Y30"/>
    <mergeCell ref="J31:J32"/>
    <mergeCell ref="K31:K32"/>
    <mergeCell ref="L31:L32"/>
    <mergeCell ref="M31:Y32"/>
    <mergeCell ref="C31:C32"/>
    <mergeCell ref="M28:Y28"/>
    <mergeCell ref="E89:G89"/>
    <mergeCell ref="E90:G90"/>
    <mergeCell ref="M133:Y133"/>
    <mergeCell ref="A133:A134"/>
    <mergeCell ref="C133:C134"/>
    <mergeCell ref="D133:D134"/>
    <mergeCell ref="E134:G134"/>
    <mergeCell ref="D127:D129"/>
    <mergeCell ref="E125:G125"/>
    <mergeCell ref="E126:G126"/>
    <mergeCell ref="E127:G129"/>
    <mergeCell ref="M132:Y132"/>
    <mergeCell ref="A131:Y131"/>
    <mergeCell ref="A130:Y130"/>
    <mergeCell ref="A127:A129"/>
    <mergeCell ref="M125:Y125"/>
    <mergeCell ref="M126:Y126"/>
    <mergeCell ref="M127:Y127"/>
    <mergeCell ref="M128:Y128"/>
    <mergeCell ref="M129:Y129"/>
    <mergeCell ref="S2:U2"/>
    <mergeCell ref="A2:F2"/>
    <mergeCell ref="H2:I2"/>
    <mergeCell ref="A91:A98"/>
    <mergeCell ref="D91:D98"/>
    <mergeCell ref="A99:Y99"/>
    <mergeCell ref="D111:D112"/>
    <mergeCell ref="A82:A86"/>
    <mergeCell ref="D82:D86"/>
    <mergeCell ref="A13:A14"/>
    <mergeCell ref="I13:I14"/>
    <mergeCell ref="D106:D107"/>
    <mergeCell ref="A11:A12"/>
    <mergeCell ref="D11:D12"/>
    <mergeCell ref="D34:D36"/>
    <mergeCell ref="A67:A69"/>
    <mergeCell ref="A73:A79"/>
    <mergeCell ref="D73:D79"/>
    <mergeCell ref="A101:A104"/>
    <mergeCell ref="D71:D72"/>
    <mergeCell ref="A53:A54"/>
    <mergeCell ref="A5:Y5"/>
    <mergeCell ref="A7:Y7"/>
    <mergeCell ref="M91:Y91"/>
    <mergeCell ref="M97:Y97"/>
    <mergeCell ref="M98:Y98"/>
    <mergeCell ref="M101:Y101"/>
    <mergeCell ref="M102:Y102"/>
    <mergeCell ref="A34:A36"/>
    <mergeCell ref="A43:A47"/>
    <mergeCell ref="A64:A66"/>
    <mergeCell ref="D64:D66"/>
    <mergeCell ref="E80:G80"/>
    <mergeCell ref="E82:G86"/>
    <mergeCell ref="E39:G40"/>
    <mergeCell ref="E41:G42"/>
    <mergeCell ref="A39:A42"/>
    <mergeCell ref="C39:C42"/>
    <mergeCell ref="D39:D42"/>
    <mergeCell ref="A57:A58"/>
    <mergeCell ref="D57:D58"/>
    <mergeCell ref="E57:G58"/>
    <mergeCell ref="E34:G34"/>
    <mergeCell ref="E35:G35"/>
    <mergeCell ref="E36:G36"/>
    <mergeCell ref="E47:G47"/>
    <mergeCell ref="E50:G50"/>
    <mergeCell ref="A38:Y38"/>
    <mergeCell ref="M104:Y104"/>
    <mergeCell ref="M106:Y106"/>
    <mergeCell ref="M107:Y107"/>
    <mergeCell ref="A122:A124"/>
    <mergeCell ref="D122:D124"/>
    <mergeCell ref="E122:G124"/>
    <mergeCell ref="M112:Y112"/>
    <mergeCell ref="M113:Y113"/>
    <mergeCell ref="M114:Y114"/>
    <mergeCell ref="A111:A112"/>
    <mergeCell ref="C115:C116"/>
    <mergeCell ref="C119:C121"/>
    <mergeCell ref="M121:Y121"/>
    <mergeCell ref="M122:Y122"/>
    <mergeCell ref="D119:D121"/>
    <mergeCell ref="D115:D116"/>
    <mergeCell ref="A115:A116"/>
    <mergeCell ref="A119:A121"/>
    <mergeCell ref="E115:G116"/>
    <mergeCell ref="E117:G117"/>
    <mergeCell ref="E118:G118"/>
    <mergeCell ref="M111:Y111"/>
    <mergeCell ref="M95:Y95"/>
    <mergeCell ref="M96:Y96"/>
    <mergeCell ref="E119:G121"/>
    <mergeCell ref="E91:G98"/>
    <mergeCell ref="E101:G104"/>
    <mergeCell ref="E106:G107"/>
    <mergeCell ref="E108:G108"/>
    <mergeCell ref="A100:Y100"/>
    <mergeCell ref="M115:Y115"/>
    <mergeCell ref="M116:Y116"/>
    <mergeCell ref="M117:Y117"/>
    <mergeCell ref="M118:Y118"/>
    <mergeCell ref="M119:Y119"/>
    <mergeCell ref="M120:Y120"/>
    <mergeCell ref="M108:Y108"/>
    <mergeCell ref="M109:Y109"/>
    <mergeCell ref="A106:A107"/>
    <mergeCell ref="E109:G109"/>
    <mergeCell ref="E111:G112"/>
    <mergeCell ref="E113:G114"/>
    <mergeCell ref="I106:I107"/>
    <mergeCell ref="A113:A114"/>
    <mergeCell ref="D113:D114"/>
    <mergeCell ref="M103:Y103"/>
    <mergeCell ref="M136:Y136"/>
    <mergeCell ref="M138:Y138"/>
    <mergeCell ref="M139:Y139"/>
    <mergeCell ref="E144:G145"/>
    <mergeCell ref="A153:A154"/>
    <mergeCell ref="E148:G150"/>
    <mergeCell ref="E152:G152"/>
    <mergeCell ref="A139:A143"/>
    <mergeCell ref="D139:D143"/>
    <mergeCell ref="A144:A145"/>
    <mergeCell ref="D144:D145"/>
    <mergeCell ref="C136:C138"/>
    <mergeCell ref="C139:C145"/>
    <mergeCell ref="M152:Y152"/>
    <mergeCell ref="M153:Y153"/>
    <mergeCell ref="M154:Y154"/>
    <mergeCell ref="D136:D138"/>
    <mergeCell ref="A136:A138"/>
    <mergeCell ref="E136:G138"/>
    <mergeCell ref="I136:I138"/>
    <mergeCell ref="I139:I143"/>
    <mergeCell ref="I144:I145"/>
    <mergeCell ref="E139:G143"/>
    <mergeCell ref="A148:A150"/>
    <mergeCell ref="I15:I16"/>
    <mergeCell ref="E17:G18"/>
    <mergeCell ref="E19:G20"/>
    <mergeCell ref="E21:G22"/>
    <mergeCell ref="E24:G25"/>
    <mergeCell ref="I31:I32"/>
    <mergeCell ref="M40:Y40"/>
    <mergeCell ref="C43:C47"/>
    <mergeCell ref="M45:Y45"/>
    <mergeCell ref="E43:G44"/>
    <mergeCell ref="M44:Y44"/>
    <mergeCell ref="E45:G46"/>
    <mergeCell ref="M46:Y46"/>
    <mergeCell ref="E33:G33"/>
    <mergeCell ref="H31:H33"/>
    <mergeCell ref="M41:Y41"/>
    <mergeCell ref="M47:Y47"/>
    <mergeCell ref="M34:Y34"/>
    <mergeCell ref="M35:Y35"/>
    <mergeCell ref="M36:Y36"/>
    <mergeCell ref="D31:D32"/>
    <mergeCell ref="D43:D47"/>
    <mergeCell ref="M92:Y92"/>
    <mergeCell ref="M93:Y93"/>
    <mergeCell ref="M94:Y94"/>
    <mergeCell ref="M42:Y42"/>
    <mergeCell ref="M50:Y50"/>
    <mergeCell ref="M51:Y51"/>
    <mergeCell ref="H53:H54"/>
    <mergeCell ref="C57:C72"/>
    <mergeCell ref="C73:C79"/>
    <mergeCell ref="M82:Y82"/>
    <mergeCell ref="D59:D63"/>
    <mergeCell ref="E59:G63"/>
    <mergeCell ref="G55:Y55"/>
    <mergeCell ref="M53:Y53"/>
    <mergeCell ref="M54:Y54"/>
    <mergeCell ref="M63:Y63"/>
    <mergeCell ref="M62:Y62"/>
    <mergeCell ref="M61:Y61"/>
    <mergeCell ref="E64:G66"/>
    <mergeCell ref="E53:G54"/>
    <mergeCell ref="E70:G70"/>
    <mergeCell ref="E71:G72"/>
    <mergeCell ref="E73:G79"/>
    <mergeCell ref="M89:Y89"/>
    <mergeCell ref="A31:A32"/>
    <mergeCell ref="M48:Y48"/>
    <mergeCell ref="A56:Y56"/>
    <mergeCell ref="M39:Y39"/>
    <mergeCell ref="M49:Y49"/>
    <mergeCell ref="E48:G48"/>
    <mergeCell ref="M88:Y88"/>
    <mergeCell ref="M74:Y74"/>
    <mergeCell ref="M75:Y75"/>
    <mergeCell ref="M76:Y76"/>
    <mergeCell ref="M77:Y77"/>
    <mergeCell ref="M79:Y79"/>
    <mergeCell ref="C51:C52"/>
    <mergeCell ref="D51:D52"/>
    <mergeCell ref="C53:C54"/>
    <mergeCell ref="A87:A88"/>
    <mergeCell ref="A59:A63"/>
    <mergeCell ref="M80:Y80"/>
    <mergeCell ref="M87:Y87"/>
    <mergeCell ref="M60:Y60"/>
    <mergeCell ref="M57:Y57"/>
    <mergeCell ref="M59:Y59"/>
    <mergeCell ref="M64:Y64"/>
    <mergeCell ref="M65:Y65"/>
    <mergeCell ref="A3:F3"/>
    <mergeCell ref="H3:I3"/>
    <mergeCell ref="C122:C124"/>
    <mergeCell ref="C127:C129"/>
    <mergeCell ref="E153:G153"/>
    <mergeCell ref="E154:G154"/>
    <mergeCell ref="D153:D154"/>
    <mergeCell ref="C91:C98"/>
    <mergeCell ref="C101:C105"/>
    <mergeCell ref="E105:G105"/>
    <mergeCell ref="C106:C107"/>
    <mergeCell ref="E110:G110"/>
    <mergeCell ref="C111:C112"/>
    <mergeCell ref="C113:C114"/>
    <mergeCell ref="D101:D104"/>
    <mergeCell ref="E133:G133"/>
    <mergeCell ref="E132:G132"/>
    <mergeCell ref="E135:G135"/>
    <mergeCell ref="D148:D150"/>
    <mergeCell ref="D80:D81"/>
    <mergeCell ref="C82:C86"/>
    <mergeCell ref="E87:G88"/>
    <mergeCell ref="D87:D88"/>
    <mergeCell ref="C87:C88"/>
  </mergeCells>
  <printOptions horizontalCentered="1" verticalCentered="1"/>
  <pageMargins left="0.25" right="0.25" top="0.75" bottom="0.75" header="0.3" footer="0.3"/>
  <pageSetup paperSize="3" scale="23" fitToHeight="0" orientation="portrait" r:id="rId1"/>
  <headerFooter scaleWithDoc="0" alignWithMargins="0">
    <oddHeader xml:space="preserve">&amp;L&amp;G&amp;C&amp;"-,Negrita"&amp;9Checklist para Auditoria Interna ISO 9001:2015
&amp;"-,Cursiva"&amp;6Asuntos Generales&amp;R&amp;"-,Cursiva"&amp;8Codigo:  SC-FO-016
Versión:  05
Fecha Sep.27.2019
</oddHeader>
  </headerFooter>
  <rowBreaks count="3" manualBreakCount="3">
    <brk id="29" max="24" man="1"/>
    <brk id="55" max="24" man="1"/>
    <brk id="99" max="24" man="1"/>
  </rowBreaks>
  <colBreaks count="1" manualBreakCount="1">
    <brk id="2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71F0D-43D9-49DF-88C1-625259EBE3BD}">
  <dimension ref="B2:I9"/>
  <sheetViews>
    <sheetView view="pageLayout" topLeftCell="A2" zoomScaleNormal="85" workbookViewId="0">
      <selection activeCell="D7" sqref="D7:F7"/>
    </sheetView>
  </sheetViews>
  <sheetFormatPr baseColWidth="10" defaultRowHeight="14.4" x14ac:dyDescent="0.3"/>
  <cols>
    <col min="1" max="1" width="3.33203125" style="17" customWidth="1"/>
    <col min="2" max="2" width="9.109375" style="17" bestFit="1" customWidth="1"/>
    <col min="3" max="3" width="12.33203125" style="17" customWidth="1"/>
    <col min="4" max="6" width="15.44140625" style="17" customWidth="1"/>
    <col min="7" max="7" width="16.109375" style="17" customWidth="1"/>
    <col min="8" max="8" width="17.6640625" style="17" customWidth="1"/>
    <col min="9" max="9" width="13.44140625" style="17" customWidth="1"/>
    <col min="10" max="10" width="8.44140625" style="17" customWidth="1"/>
    <col min="11" max="256" width="12" style="17"/>
    <col min="257" max="257" width="3.33203125" style="17" customWidth="1"/>
    <col min="258" max="258" width="9.109375" style="17" bestFit="1" customWidth="1"/>
    <col min="259" max="259" width="9.77734375" style="17" bestFit="1" customWidth="1"/>
    <col min="260" max="262" width="15.44140625" style="17" customWidth="1"/>
    <col min="263" max="263" width="16.109375" style="17" customWidth="1"/>
    <col min="264" max="264" width="13.6640625" style="17" customWidth="1"/>
    <col min="265" max="265" width="13.44140625" style="17" customWidth="1"/>
    <col min="266" max="266" width="8.44140625" style="17" customWidth="1"/>
    <col min="267" max="512" width="12" style="17"/>
    <col min="513" max="513" width="3.33203125" style="17" customWidth="1"/>
    <col min="514" max="514" width="9.109375" style="17" bestFit="1" customWidth="1"/>
    <col min="515" max="515" width="9.77734375" style="17" bestFit="1" customWidth="1"/>
    <col min="516" max="518" width="15.44140625" style="17" customWidth="1"/>
    <col min="519" max="519" width="16.109375" style="17" customWidth="1"/>
    <col min="520" max="520" width="13.6640625" style="17" customWidth="1"/>
    <col min="521" max="521" width="13.44140625" style="17" customWidth="1"/>
    <col min="522" max="522" width="8.44140625" style="17" customWidth="1"/>
    <col min="523" max="768" width="12" style="17"/>
    <col min="769" max="769" width="3.33203125" style="17" customWidth="1"/>
    <col min="770" max="770" width="9.109375" style="17" bestFit="1" customWidth="1"/>
    <col min="771" max="771" width="9.77734375" style="17" bestFit="1" customWidth="1"/>
    <col min="772" max="774" width="15.44140625" style="17" customWidth="1"/>
    <col min="775" max="775" width="16.109375" style="17" customWidth="1"/>
    <col min="776" max="776" width="13.6640625" style="17" customWidth="1"/>
    <col min="777" max="777" width="13.44140625" style="17" customWidth="1"/>
    <col min="778" max="778" width="8.44140625" style="17" customWidth="1"/>
    <col min="779" max="1024" width="12" style="17"/>
    <col min="1025" max="1025" width="3.33203125" style="17" customWidth="1"/>
    <col min="1026" max="1026" width="9.109375" style="17" bestFit="1" customWidth="1"/>
    <col min="1027" max="1027" width="9.77734375" style="17" bestFit="1" customWidth="1"/>
    <col min="1028" max="1030" width="15.44140625" style="17" customWidth="1"/>
    <col min="1031" max="1031" width="16.109375" style="17" customWidth="1"/>
    <col min="1032" max="1032" width="13.6640625" style="17" customWidth="1"/>
    <col min="1033" max="1033" width="13.44140625" style="17" customWidth="1"/>
    <col min="1034" max="1034" width="8.44140625" style="17" customWidth="1"/>
    <col min="1035" max="1280" width="12" style="17"/>
    <col min="1281" max="1281" width="3.33203125" style="17" customWidth="1"/>
    <col min="1282" max="1282" width="9.109375" style="17" bestFit="1" customWidth="1"/>
    <col min="1283" max="1283" width="9.77734375" style="17" bestFit="1" customWidth="1"/>
    <col min="1284" max="1286" width="15.44140625" style="17" customWidth="1"/>
    <col min="1287" max="1287" width="16.109375" style="17" customWidth="1"/>
    <col min="1288" max="1288" width="13.6640625" style="17" customWidth="1"/>
    <col min="1289" max="1289" width="13.44140625" style="17" customWidth="1"/>
    <col min="1290" max="1290" width="8.44140625" style="17" customWidth="1"/>
    <col min="1291" max="1536" width="12" style="17"/>
    <col min="1537" max="1537" width="3.33203125" style="17" customWidth="1"/>
    <col min="1538" max="1538" width="9.109375" style="17" bestFit="1" customWidth="1"/>
    <col min="1539" max="1539" width="9.77734375" style="17" bestFit="1" customWidth="1"/>
    <col min="1540" max="1542" width="15.44140625" style="17" customWidth="1"/>
    <col min="1543" max="1543" width="16.109375" style="17" customWidth="1"/>
    <col min="1544" max="1544" width="13.6640625" style="17" customWidth="1"/>
    <col min="1545" max="1545" width="13.44140625" style="17" customWidth="1"/>
    <col min="1546" max="1546" width="8.44140625" style="17" customWidth="1"/>
    <col min="1547" max="1792" width="12" style="17"/>
    <col min="1793" max="1793" width="3.33203125" style="17" customWidth="1"/>
    <col min="1794" max="1794" width="9.109375" style="17" bestFit="1" customWidth="1"/>
    <col min="1795" max="1795" width="9.77734375" style="17" bestFit="1" customWidth="1"/>
    <col min="1796" max="1798" width="15.44140625" style="17" customWidth="1"/>
    <col min="1799" max="1799" width="16.109375" style="17" customWidth="1"/>
    <col min="1800" max="1800" width="13.6640625" style="17" customWidth="1"/>
    <col min="1801" max="1801" width="13.44140625" style="17" customWidth="1"/>
    <col min="1802" max="1802" width="8.44140625" style="17" customWidth="1"/>
    <col min="1803" max="2048" width="12" style="17"/>
    <col min="2049" max="2049" width="3.33203125" style="17" customWidth="1"/>
    <col min="2050" max="2050" width="9.109375" style="17" bestFit="1" customWidth="1"/>
    <col min="2051" max="2051" width="9.77734375" style="17" bestFit="1" customWidth="1"/>
    <col min="2052" max="2054" width="15.44140625" style="17" customWidth="1"/>
    <col min="2055" max="2055" width="16.109375" style="17" customWidth="1"/>
    <col min="2056" max="2056" width="13.6640625" style="17" customWidth="1"/>
    <col min="2057" max="2057" width="13.44140625" style="17" customWidth="1"/>
    <col min="2058" max="2058" width="8.44140625" style="17" customWidth="1"/>
    <col min="2059" max="2304" width="12" style="17"/>
    <col min="2305" max="2305" width="3.33203125" style="17" customWidth="1"/>
    <col min="2306" max="2306" width="9.109375" style="17" bestFit="1" customWidth="1"/>
    <col min="2307" max="2307" width="9.77734375" style="17" bestFit="1" customWidth="1"/>
    <col min="2308" max="2310" width="15.44140625" style="17" customWidth="1"/>
    <col min="2311" max="2311" width="16.109375" style="17" customWidth="1"/>
    <col min="2312" max="2312" width="13.6640625" style="17" customWidth="1"/>
    <col min="2313" max="2313" width="13.44140625" style="17" customWidth="1"/>
    <col min="2314" max="2314" width="8.44140625" style="17" customWidth="1"/>
    <col min="2315" max="2560" width="12" style="17"/>
    <col min="2561" max="2561" width="3.33203125" style="17" customWidth="1"/>
    <col min="2562" max="2562" width="9.109375" style="17" bestFit="1" customWidth="1"/>
    <col min="2563" max="2563" width="9.77734375" style="17" bestFit="1" customWidth="1"/>
    <col min="2564" max="2566" width="15.44140625" style="17" customWidth="1"/>
    <col min="2567" max="2567" width="16.109375" style="17" customWidth="1"/>
    <col min="2568" max="2568" width="13.6640625" style="17" customWidth="1"/>
    <col min="2569" max="2569" width="13.44140625" style="17" customWidth="1"/>
    <col min="2570" max="2570" width="8.44140625" style="17" customWidth="1"/>
    <col min="2571" max="2816" width="12" style="17"/>
    <col min="2817" max="2817" width="3.33203125" style="17" customWidth="1"/>
    <col min="2818" max="2818" width="9.109375" style="17" bestFit="1" customWidth="1"/>
    <col min="2819" max="2819" width="9.77734375" style="17" bestFit="1" customWidth="1"/>
    <col min="2820" max="2822" width="15.44140625" style="17" customWidth="1"/>
    <col min="2823" max="2823" width="16.109375" style="17" customWidth="1"/>
    <col min="2824" max="2824" width="13.6640625" style="17" customWidth="1"/>
    <col min="2825" max="2825" width="13.44140625" style="17" customWidth="1"/>
    <col min="2826" max="2826" width="8.44140625" style="17" customWidth="1"/>
    <col min="2827" max="3072" width="12" style="17"/>
    <col min="3073" max="3073" width="3.33203125" style="17" customWidth="1"/>
    <col min="3074" max="3074" width="9.109375" style="17" bestFit="1" customWidth="1"/>
    <col min="3075" max="3075" width="9.77734375" style="17" bestFit="1" customWidth="1"/>
    <col min="3076" max="3078" width="15.44140625" style="17" customWidth="1"/>
    <col min="3079" max="3079" width="16.109375" style="17" customWidth="1"/>
    <col min="3080" max="3080" width="13.6640625" style="17" customWidth="1"/>
    <col min="3081" max="3081" width="13.44140625" style="17" customWidth="1"/>
    <col min="3082" max="3082" width="8.44140625" style="17" customWidth="1"/>
    <col min="3083" max="3328" width="12" style="17"/>
    <col min="3329" max="3329" width="3.33203125" style="17" customWidth="1"/>
    <col min="3330" max="3330" width="9.109375" style="17" bestFit="1" customWidth="1"/>
    <col min="3331" max="3331" width="9.77734375" style="17" bestFit="1" customWidth="1"/>
    <col min="3332" max="3334" width="15.44140625" style="17" customWidth="1"/>
    <col min="3335" max="3335" width="16.109375" style="17" customWidth="1"/>
    <col min="3336" max="3336" width="13.6640625" style="17" customWidth="1"/>
    <col min="3337" max="3337" width="13.44140625" style="17" customWidth="1"/>
    <col min="3338" max="3338" width="8.44140625" style="17" customWidth="1"/>
    <col min="3339" max="3584" width="12" style="17"/>
    <col min="3585" max="3585" width="3.33203125" style="17" customWidth="1"/>
    <col min="3586" max="3586" width="9.109375" style="17" bestFit="1" customWidth="1"/>
    <col min="3587" max="3587" width="9.77734375" style="17" bestFit="1" customWidth="1"/>
    <col min="3588" max="3590" width="15.44140625" style="17" customWidth="1"/>
    <col min="3591" max="3591" width="16.109375" style="17" customWidth="1"/>
    <col min="3592" max="3592" width="13.6640625" style="17" customWidth="1"/>
    <col min="3593" max="3593" width="13.44140625" style="17" customWidth="1"/>
    <col min="3594" max="3594" width="8.44140625" style="17" customWidth="1"/>
    <col min="3595" max="3840" width="12" style="17"/>
    <col min="3841" max="3841" width="3.33203125" style="17" customWidth="1"/>
    <col min="3842" max="3842" width="9.109375" style="17" bestFit="1" customWidth="1"/>
    <col min="3843" max="3843" width="9.77734375" style="17" bestFit="1" customWidth="1"/>
    <col min="3844" max="3846" width="15.44140625" style="17" customWidth="1"/>
    <col min="3847" max="3847" width="16.109375" style="17" customWidth="1"/>
    <col min="3848" max="3848" width="13.6640625" style="17" customWidth="1"/>
    <col min="3849" max="3849" width="13.44140625" style="17" customWidth="1"/>
    <col min="3850" max="3850" width="8.44140625" style="17" customWidth="1"/>
    <col min="3851" max="4096" width="12" style="17"/>
    <col min="4097" max="4097" width="3.33203125" style="17" customWidth="1"/>
    <col min="4098" max="4098" width="9.109375" style="17" bestFit="1" customWidth="1"/>
    <col min="4099" max="4099" width="9.77734375" style="17" bestFit="1" customWidth="1"/>
    <col min="4100" max="4102" width="15.44140625" style="17" customWidth="1"/>
    <col min="4103" max="4103" width="16.109375" style="17" customWidth="1"/>
    <col min="4104" max="4104" width="13.6640625" style="17" customWidth="1"/>
    <col min="4105" max="4105" width="13.44140625" style="17" customWidth="1"/>
    <col min="4106" max="4106" width="8.44140625" style="17" customWidth="1"/>
    <col min="4107" max="4352" width="12" style="17"/>
    <col min="4353" max="4353" width="3.33203125" style="17" customWidth="1"/>
    <col min="4354" max="4354" width="9.109375" style="17" bestFit="1" customWidth="1"/>
    <col min="4355" max="4355" width="9.77734375" style="17" bestFit="1" customWidth="1"/>
    <col min="4356" max="4358" width="15.44140625" style="17" customWidth="1"/>
    <col min="4359" max="4359" width="16.109375" style="17" customWidth="1"/>
    <col min="4360" max="4360" width="13.6640625" style="17" customWidth="1"/>
    <col min="4361" max="4361" width="13.44140625" style="17" customWidth="1"/>
    <col min="4362" max="4362" width="8.44140625" style="17" customWidth="1"/>
    <col min="4363" max="4608" width="12" style="17"/>
    <col min="4609" max="4609" width="3.33203125" style="17" customWidth="1"/>
    <col min="4610" max="4610" width="9.109375" style="17" bestFit="1" customWidth="1"/>
    <col min="4611" max="4611" width="9.77734375" style="17" bestFit="1" customWidth="1"/>
    <col min="4612" max="4614" width="15.44140625" style="17" customWidth="1"/>
    <col min="4615" max="4615" width="16.109375" style="17" customWidth="1"/>
    <col min="4616" max="4616" width="13.6640625" style="17" customWidth="1"/>
    <col min="4617" max="4617" width="13.44140625" style="17" customWidth="1"/>
    <col min="4618" max="4618" width="8.44140625" style="17" customWidth="1"/>
    <col min="4619" max="4864" width="12" style="17"/>
    <col min="4865" max="4865" width="3.33203125" style="17" customWidth="1"/>
    <col min="4866" max="4866" width="9.109375" style="17" bestFit="1" customWidth="1"/>
    <col min="4867" max="4867" width="9.77734375" style="17" bestFit="1" customWidth="1"/>
    <col min="4868" max="4870" width="15.44140625" style="17" customWidth="1"/>
    <col min="4871" max="4871" width="16.109375" style="17" customWidth="1"/>
    <col min="4872" max="4872" width="13.6640625" style="17" customWidth="1"/>
    <col min="4873" max="4873" width="13.44140625" style="17" customWidth="1"/>
    <col min="4874" max="4874" width="8.44140625" style="17" customWidth="1"/>
    <col min="4875" max="5120" width="12" style="17"/>
    <col min="5121" max="5121" width="3.33203125" style="17" customWidth="1"/>
    <col min="5122" max="5122" width="9.109375" style="17" bestFit="1" customWidth="1"/>
    <col min="5123" max="5123" width="9.77734375" style="17" bestFit="1" customWidth="1"/>
    <col min="5124" max="5126" width="15.44140625" style="17" customWidth="1"/>
    <col min="5127" max="5127" width="16.109375" style="17" customWidth="1"/>
    <col min="5128" max="5128" width="13.6640625" style="17" customWidth="1"/>
    <col min="5129" max="5129" width="13.44140625" style="17" customWidth="1"/>
    <col min="5130" max="5130" width="8.44140625" style="17" customWidth="1"/>
    <col min="5131" max="5376" width="12" style="17"/>
    <col min="5377" max="5377" width="3.33203125" style="17" customWidth="1"/>
    <col min="5378" max="5378" width="9.109375" style="17" bestFit="1" customWidth="1"/>
    <col min="5379" max="5379" width="9.77734375" style="17" bestFit="1" customWidth="1"/>
    <col min="5380" max="5382" width="15.44140625" style="17" customWidth="1"/>
    <col min="5383" max="5383" width="16.109375" style="17" customWidth="1"/>
    <col min="5384" max="5384" width="13.6640625" style="17" customWidth="1"/>
    <col min="5385" max="5385" width="13.44140625" style="17" customWidth="1"/>
    <col min="5386" max="5386" width="8.44140625" style="17" customWidth="1"/>
    <col min="5387" max="5632" width="12" style="17"/>
    <col min="5633" max="5633" width="3.33203125" style="17" customWidth="1"/>
    <col min="5634" max="5634" width="9.109375" style="17" bestFit="1" customWidth="1"/>
    <col min="5635" max="5635" width="9.77734375" style="17" bestFit="1" customWidth="1"/>
    <col min="5636" max="5638" width="15.44140625" style="17" customWidth="1"/>
    <col min="5639" max="5639" width="16.109375" style="17" customWidth="1"/>
    <col min="5640" max="5640" width="13.6640625" style="17" customWidth="1"/>
    <col min="5641" max="5641" width="13.44140625" style="17" customWidth="1"/>
    <col min="5642" max="5642" width="8.44140625" style="17" customWidth="1"/>
    <col min="5643" max="5888" width="12" style="17"/>
    <col min="5889" max="5889" width="3.33203125" style="17" customWidth="1"/>
    <col min="5890" max="5890" width="9.109375" style="17" bestFit="1" customWidth="1"/>
    <col min="5891" max="5891" width="9.77734375" style="17" bestFit="1" customWidth="1"/>
    <col min="5892" max="5894" width="15.44140625" style="17" customWidth="1"/>
    <col min="5895" max="5895" width="16.109375" style="17" customWidth="1"/>
    <col min="5896" max="5896" width="13.6640625" style="17" customWidth="1"/>
    <col min="5897" max="5897" width="13.44140625" style="17" customWidth="1"/>
    <col min="5898" max="5898" width="8.44140625" style="17" customWidth="1"/>
    <col min="5899" max="6144" width="12" style="17"/>
    <col min="6145" max="6145" width="3.33203125" style="17" customWidth="1"/>
    <col min="6146" max="6146" width="9.109375" style="17" bestFit="1" customWidth="1"/>
    <col min="6147" max="6147" width="9.77734375" style="17" bestFit="1" customWidth="1"/>
    <col min="6148" max="6150" width="15.44140625" style="17" customWidth="1"/>
    <col min="6151" max="6151" width="16.109375" style="17" customWidth="1"/>
    <col min="6152" max="6152" width="13.6640625" style="17" customWidth="1"/>
    <col min="6153" max="6153" width="13.44140625" style="17" customWidth="1"/>
    <col min="6154" max="6154" width="8.44140625" style="17" customWidth="1"/>
    <col min="6155" max="6400" width="12" style="17"/>
    <col min="6401" max="6401" width="3.33203125" style="17" customWidth="1"/>
    <col min="6402" max="6402" width="9.109375" style="17" bestFit="1" customWidth="1"/>
    <col min="6403" max="6403" width="9.77734375" style="17" bestFit="1" customWidth="1"/>
    <col min="6404" max="6406" width="15.44140625" style="17" customWidth="1"/>
    <col min="6407" max="6407" width="16.109375" style="17" customWidth="1"/>
    <col min="6408" max="6408" width="13.6640625" style="17" customWidth="1"/>
    <col min="6409" max="6409" width="13.44140625" style="17" customWidth="1"/>
    <col min="6410" max="6410" width="8.44140625" style="17" customWidth="1"/>
    <col min="6411" max="6656" width="12" style="17"/>
    <col min="6657" max="6657" width="3.33203125" style="17" customWidth="1"/>
    <col min="6658" max="6658" width="9.109375" style="17" bestFit="1" customWidth="1"/>
    <col min="6659" max="6659" width="9.77734375" style="17" bestFit="1" customWidth="1"/>
    <col min="6660" max="6662" width="15.44140625" style="17" customWidth="1"/>
    <col min="6663" max="6663" width="16.109375" style="17" customWidth="1"/>
    <col min="6664" max="6664" width="13.6640625" style="17" customWidth="1"/>
    <col min="6665" max="6665" width="13.44140625" style="17" customWidth="1"/>
    <col min="6666" max="6666" width="8.44140625" style="17" customWidth="1"/>
    <col min="6667" max="6912" width="12" style="17"/>
    <col min="6913" max="6913" width="3.33203125" style="17" customWidth="1"/>
    <col min="6914" max="6914" width="9.109375" style="17" bestFit="1" customWidth="1"/>
    <col min="6915" max="6915" width="9.77734375" style="17" bestFit="1" customWidth="1"/>
    <col min="6916" max="6918" width="15.44140625" style="17" customWidth="1"/>
    <col min="6919" max="6919" width="16.109375" style="17" customWidth="1"/>
    <col min="6920" max="6920" width="13.6640625" style="17" customWidth="1"/>
    <col min="6921" max="6921" width="13.44140625" style="17" customWidth="1"/>
    <col min="6922" max="6922" width="8.44140625" style="17" customWidth="1"/>
    <col min="6923" max="7168" width="12" style="17"/>
    <col min="7169" max="7169" width="3.33203125" style="17" customWidth="1"/>
    <col min="7170" max="7170" width="9.109375" style="17" bestFit="1" customWidth="1"/>
    <col min="7171" max="7171" width="9.77734375" style="17" bestFit="1" customWidth="1"/>
    <col min="7172" max="7174" width="15.44140625" style="17" customWidth="1"/>
    <col min="7175" max="7175" width="16.109375" style="17" customWidth="1"/>
    <col min="7176" max="7176" width="13.6640625" style="17" customWidth="1"/>
    <col min="7177" max="7177" width="13.44140625" style="17" customWidth="1"/>
    <col min="7178" max="7178" width="8.44140625" style="17" customWidth="1"/>
    <col min="7179" max="7424" width="12" style="17"/>
    <col min="7425" max="7425" width="3.33203125" style="17" customWidth="1"/>
    <col min="7426" max="7426" width="9.109375" style="17" bestFit="1" customWidth="1"/>
    <col min="7427" max="7427" width="9.77734375" style="17" bestFit="1" customWidth="1"/>
    <col min="7428" max="7430" width="15.44140625" style="17" customWidth="1"/>
    <col min="7431" max="7431" width="16.109375" style="17" customWidth="1"/>
    <col min="7432" max="7432" width="13.6640625" style="17" customWidth="1"/>
    <col min="7433" max="7433" width="13.44140625" style="17" customWidth="1"/>
    <col min="7434" max="7434" width="8.44140625" style="17" customWidth="1"/>
    <col min="7435" max="7680" width="12" style="17"/>
    <col min="7681" max="7681" width="3.33203125" style="17" customWidth="1"/>
    <col min="7682" max="7682" width="9.109375" style="17" bestFit="1" customWidth="1"/>
    <col min="7683" max="7683" width="9.77734375" style="17" bestFit="1" customWidth="1"/>
    <col min="7684" max="7686" width="15.44140625" style="17" customWidth="1"/>
    <col min="7687" max="7687" width="16.109375" style="17" customWidth="1"/>
    <col min="7688" max="7688" width="13.6640625" style="17" customWidth="1"/>
    <col min="7689" max="7689" width="13.44140625" style="17" customWidth="1"/>
    <col min="7690" max="7690" width="8.44140625" style="17" customWidth="1"/>
    <col min="7691" max="7936" width="12" style="17"/>
    <col min="7937" max="7937" width="3.33203125" style="17" customWidth="1"/>
    <col min="7938" max="7938" width="9.109375" style="17" bestFit="1" customWidth="1"/>
    <col min="7939" max="7939" width="9.77734375" style="17" bestFit="1" customWidth="1"/>
    <col min="7940" max="7942" width="15.44140625" style="17" customWidth="1"/>
    <col min="7943" max="7943" width="16.109375" style="17" customWidth="1"/>
    <col min="7944" max="7944" width="13.6640625" style="17" customWidth="1"/>
    <col min="7945" max="7945" width="13.44140625" style="17" customWidth="1"/>
    <col min="7946" max="7946" width="8.44140625" style="17" customWidth="1"/>
    <col min="7947" max="8192" width="12" style="17"/>
    <col min="8193" max="8193" width="3.33203125" style="17" customWidth="1"/>
    <col min="8194" max="8194" width="9.109375" style="17" bestFit="1" customWidth="1"/>
    <col min="8195" max="8195" width="9.77734375" style="17" bestFit="1" customWidth="1"/>
    <col min="8196" max="8198" width="15.44140625" style="17" customWidth="1"/>
    <col min="8199" max="8199" width="16.109375" style="17" customWidth="1"/>
    <col min="8200" max="8200" width="13.6640625" style="17" customWidth="1"/>
    <col min="8201" max="8201" width="13.44140625" style="17" customWidth="1"/>
    <col min="8202" max="8202" width="8.44140625" style="17" customWidth="1"/>
    <col min="8203" max="8448" width="12" style="17"/>
    <col min="8449" max="8449" width="3.33203125" style="17" customWidth="1"/>
    <col min="8450" max="8450" width="9.109375" style="17" bestFit="1" customWidth="1"/>
    <col min="8451" max="8451" width="9.77734375" style="17" bestFit="1" customWidth="1"/>
    <col min="8452" max="8454" width="15.44140625" style="17" customWidth="1"/>
    <col min="8455" max="8455" width="16.109375" style="17" customWidth="1"/>
    <col min="8456" max="8456" width="13.6640625" style="17" customWidth="1"/>
    <col min="8457" max="8457" width="13.44140625" style="17" customWidth="1"/>
    <col min="8458" max="8458" width="8.44140625" style="17" customWidth="1"/>
    <col min="8459" max="8704" width="12" style="17"/>
    <col min="8705" max="8705" width="3.33203125" style="17" customWidth="1"/>
    <col min="8706" max="8706" width="9.109375" style="17" bestFit="1" customWidth="1"/>
    <col min="8707" max="8707" width="9.77734375" style="17" bestFit="1" customWidth="1"/>
    <col min="8708" max="8710" width="15.44140625" style="17" customWidth="1"/>
    <col min="8711" max="8711" width="16.109375" style="17" customWidth="1"/>
    <col min="8712" max="8712" width="13.6640625" style="17" customWidth="1"/>
    <col min="8713" max="8713" width="13.44140625" style="17" customWidth="1"/>
    <col min="8714" max="8714" width="8.44140625" style="17" customWidth="1"/>
    <col min="8715" max="8960" width="12" style="17"/>
    <col min="8961" max="8961" width="3.33203125" style="17" customWidth="1"/>
    <col min="8962" max="8962" width="9.109375" style="17" bestFit="1" customWidth="1"/>
    <col min="8963" max="8963" width="9.77734375" style="17" bestFit="1" customWidth="1"/>
    <col min="8964" max="8966" width="15.44140625" style="17" customWidth="1"/>
    <col min="8967" max="8967" width="16.109375" style="17" customWidth="1"/>
    <col min="8968" max="8968" width="13.6640625" style="17" customWidth="1"/>
    <col min="8969" max="8969" width="13.44140625" style="17" customWidth="1"/>
    <col min="8970" max="8970" width="8.44140625" style="17" customWidth="1"/>
    <col min="8971" max="9216" width="12" style="17"/>
    <col min="9217" max="9217" width="3.33203125" style="17" customWidth="1"/>
    <col min="9218" max="9218" width="9.109375" style="17" bestFit="1" customWidth="1"/>
    <col min="9219" max="9219" width="9.77734375" style="17" bestFit="1" customWidth="1"/>
    <col min="9220" max="9222" width="15.44140625" style="17" customWidth="1"/>
    <col min="9223" max="9223" width="16.109375" style="17" customWidth="1"/>
    <col min="9224" max="9224" width="13.6640625" style="17" customWidth="1"/>
    <col min="9225" max="9225" width="13.44140625" style="17" customWidth="1"/>
    <col min="9226" max="9226" width="8.44140625" style="17" customWidth="1"/>
    <col min="9227" max="9472" width="12" style="17"/>
    <col min="9473" max="9473" width="3.33203125" style="17" customWidth="1"/>
    <col min="9474" max="9474" width="9.109375" style="17" bestFit="1" customWidth="1"/>
    <col min="9475" max="9475" width="9.77734375" style="17" bestFit="1" customWidth="1"/>
    <col min="9476" max="9478" width="15.44140625" style="17" customWidth="1"/>
    <col min="9479" max="9479" width="16.109375" style="17" customWidth="1"/>
    <col min="9480" max="9480" width="13.6640625" style="17" customWidth="1"/>
    <col min="9481" max="9481" width="13.44140625" style="17" customWidth="1"/>
    <col min="9482" max="9482" width="8.44140625" style="17" customWidth="1"/>
    <col min="9483" max="9728" width="12" style="17"/>
    <col min="9729" max="9729" width="3.33203125" style="17" customWidth="1"/>
    <col min="9730" max="9730" width="9.109375" style="17" bestFit="1" customWidth="1"/>
    <col min="9731" max="9731" width="9.77734375" style="17" bestFit="1" customWidth="1"/>
    <col min="9732" max="9734" width="15.44140625" style="17" customWidth="1"/>
    <col min="9735" max="9735" width="16.109375" style="17" customWidth="1"/>
    <col min="9736" max="9736" width="13.6640625" style="17" customWidth="1"/>
    <col min="9737" max="9737" width="13.44140625" style="17" customWidth="1"/>
    <col min="9738" max="9738" width="8.44140625" style="17" customWidth="1"/>
    <col min="9739" max="9984" width="12" style="17"/>
    <col min="9985" max="9985" width="3.33203125" style="17" customWidth="1"/>
    <col min="9986" max="9986" width="9.109375" style="17" bestFit="1" customWidth="1"/>
    <col min="9987" max="9987" width="9.77734375" style="17" bestFit="1" customWidth="1"/>
    <col min="9988" max="9990" width="15.44140625" style="17" customWidth="1"/>
    <col min="9991" max="9991" width="16.109375" style="17" customWidth="1"/>
    <col min="9992" max="9992" width="13.6640625" style="17" customWidth="1"/>
    <col min="9993" max="9993" width="13.44140625" style="17" customWidth="1"/>
    <col min="9994" max="9994" width="8.44140625" style="17" customWidth="1"/>
    <col min="9995" max="10240" width="12" style="17"/>
    <col min="10241" max="10241" width="3.33203125" style="17" customWidth="1"/>
    <col min="10242" max="10242" width="9.109375" style="17" bestFit="1" customWidth="1"/>
    <col min="10243" max="10243" width="9.77734375" style="17" bestFit="1" customWidth="1"/>
    <col min="10244" max="10246" width="15.44140625" style="17" customWidth="1"/>
    <col min="10247" max="10247" width="16.109375" style="17" customWidth="1"/>
    <col min="10248" max="10248" width="13.6640625" style="17" customWidth="1"/>
    <col min="10249" max="10249" width="13.44140625" style="17" customWidth="1"/>
    <col min="10250" max="10250" width="8.44140625" style="17" customWidth="1"/>
    <col min="10251" max="10496" width="12" style="17"/>
    <col min="10497" max="10497" width="3.33203125" style="17" customWidth="1"/>
    <col min="10498" max="10498" width="9.109375" style="17" bestFit="1" customWidth="1"/>
    <col min="10499" max="10499" width="9.77734375" style="17" bestFit="1" customWidth="1"/>
    <col min="10500" max="10502" width="15.44140625" style="17" customWidth="1"/>
    <col min="10503" max="10503" width="16.109375" style="17" customWidth="1"/>
    <col min="10504" max="10504" width="13.6640625" style="17" customWidth="1"/>
    <col min="10505" max="10505" width="13.44140625" style="17" customWidth="1"/>
    <col min="10506" max="10506" width="8.44140625" style="17" customWidth="1"/>
    <col min="10507" max="10752" width="12" style="17"/>
    <col min="10753" max="10753" width="3.33203125" style="17" customWidth="1"/>
    <col min="10754" max="10754" width="9.109375" style="17" bestFit="1" customWidth="1"/>
    <col min="10755" max="10755" width="9.77734375" style="17" bestFit="1" customWidth="1"/>
    <col min="10756" max="10758" width="15.44140625" style="17" customWidth="1"/>
    <col min="10759" max="10759" width="16.109375" style="17" customWidth="1"/>
    <col min="10760" max="10760" width="13.6640625" style="17" customWidth="1"/>
    <col min="10761" max="10761" width="13.44140625" style="17" customWidth="1"/>
    <col min="10762" max="10762" width="8.44140625" style="17" customWidth="1"/>
    <col min="10763" max="11008" width="12" style="17"/>
    <col min="11009" max="11009" width="3.33203125" style="17" customWidth="1"/>
    <col min="11010" max="11010" width="9.109375" style="17" bestFit="1" customWidth="1"/>
    <col min="11011" max="11011" width="9.77734375" style="17" bestFit="1" customWidth="1"/>
    <col min="11012" max="11014" width="15.44140625" style="17" customWidth="1"/>
    <col min="11015" max="11015" width="16.109375" style="17" customWidth="1"/>
    <col min="11016" max="11016" width="13.6640625" style="17" customWidth="1"/>
    <col min="11017" max="11017" width="13.44140625" style="17" customWidth="1"/>
    <col min="11018" max="11018" width="8.44140625" style="17" customWidth="1"/>
    <col min="11019" max="11264" width="12" style="17"/>
    <col min="11265" max="11265" width="3.33203125" style="17" customWidth="1"/>
    <col min="11266" max="11266" width="9.109375" style="17" bestFit="1" customWidth="1"/>
    <col min="11267" max="11267" width="9.77734375" style="17" bestFit="1" customWidth="1"/>
    <col min="11268" max="11270" width="15.44140625" style="17" customWidth="1"/>
    <col min="11271" max="11271" width="16.109375" style="17" customWidth="1"/>
    <col min="11272" max="11272" width="13.6640625" style="17" customWidth="1"/>
    <col min="11273" max="11273" width="13.44140625" style="17" customWidth="1"/>
    <col min="11274" max="11274" width="8.44140625" style="17" customWidth="1"/>
    <col min="11275" max="11520" width="12" style="17"/>
    <col min="11521" max="11521" width="3.33203125" style="17" customWidth="1"/>
    <col min="11522" max="11522" width="9.109375" style="17" bestFit="1" customWidth="1"/>
    <col min="11523" max="11523" width="9.77734375" style="17" bestFit="1" customWidth="1"/>
    <col min="11524" max="11526" width="15.44140625" style="17" customWidth="1"/>
    <col min="11527" max="11527" width="16.109375" style="17" customWidth="1"/>
    <col min="11528" max="11528" width="13.6640625" style="17" customWidth="1"/>
    <col min="11529" max="11529" width="13.44140625" style="17" customWidth="1"/>
    <col min="11530" max="11530" width="8.44140625" style="17" customWidth="1"/>
    <col min="11531" max="11776" width="12" style="17"/>
    <col min="11777" max="11777" width="3.33203125" style="17" customWidth="1"/>
    <col min="11778" max="11778" width="9.109375" style="17" bestFit="1" customWidth="1"/>
    <col min="11779" max="11779" width="9.77734375" style="17" bestFit="1" customWidth="1"/>
    <col min="11780" max="11782" width="15.44140625" style="17" customWidth="1"/>
    <col min="11783" max="11783" width="16.109375" style="17" customWidth="1"/>
    <col min="11784" max="11784" width="13.6640625" style="17" customWidth="1"/>
    <col min="11785" max="11785" width="13.44140625" style="17" customWidth="1"/>
    <col min="11786" max="11786" width="8.44140625" style="17" customWidth="1"/>
    <col min="11787" max="12032" width="12" style="17"/>
    <col min="12033" max="12033" width="3.33203125" style="17" customWidth="1"/>
    <col min="12034" max="12034" width="9.109375" style="17" bestFit="1" customWidth="1"/>
    <col min="12035" max="12035" width="9.77734375" style="17" bestFit="1" customWidth="1"/>
    <col min="12036" max="12038" width="15.44140625" style="17" customWidth="1"/>
    <col min="12039" max="12039" width="16.109375" style="17" customWidth="1"/>
    <col min="12040" max="12040" width="13.6640625" style="17" customWidth="1"/>
    <col min="12041" max="12041" width="13.44140625" style="17" customWidth="1"/>
    <col min="12042" max="12042" width="8.44140625" style="17" customWidth="1"/>
    <col min="12043" max="12288" width="12" style="17"/>
    <col min="12289" max="12289" width="3.33203125" style="17" customWidth="1"/>
    <col min="12290" max="12290" width="9.109375" style="17" bestFit="1" customWidth="1"/>
    <col min="12291" max="12291" width="9.77734375" style="17" bestFit="1" customWidth="1"/>
    <col min="12292" max="12294" width="15.44140625" style="17" customWidth="1"/>
    <col min="12295" max="12295" width="16.109375" style="17" customWidth="1"/>
    <col min="12296" max="12296" width="13.6640625" style="17" customWidth="1"/>
    <col min="12297" max="12297" width="13.44140625" style="17" customWidth="1"/>
    <col min="12298" max="12298" width="8.44140625" style="17" customWidth="1"/>
    <col min="12299" max="12544" width="12" style="17"/>
    <col min="12545" max="12545" width="3.33203125" style="17" customWidth="1"/>
    <col min="12546" max="12546" width="9.109375" style="17" bestFit="1" customWidth="1"/>
    <col min="12547" max="12547" width="9.77734375" style="17" bestFit="1" customWidth="1"/>
    <col min="12548" max="12550" width="15.44140625" style="17" customWidth="1"/>
    <col min="12551" max="12551" width="16.109375" style="17" customWidth="1"/>
    <col min="12552" max="12552" width="13.6640625" style="17" customWidth="1"/>
    <col min="12553" max="12553" width="13.44140625" style="17" customWidth="1"/>
    <col min="12554" max="12554" width="8.44140625" style="17" customWidth="1"/>
    <col min="12555" max="12800" width="12" style="17"/>
    <col min="12801" max="12801" width="3.33203125" style="17" customWidth="1"/>
    <col min="12802" max="12802" width="9.109375" style="17" bestFit="1" customWidth="1"/>
    <col min="12803" max="12803" width="9.77734375" style="17" bestFit="1" customWidth="1"/>
    <col min="12804" max="12806" width="15.44140625" style="17" customWidth="1"/>
    <col min="12807" max="12807" width="16.109375" style="17" customWidth="1"/>
    <col min="12808" max="12808" width="13.6640625" style="17" customWidth="1"/>
    <col min="12809" max="12809" width="13.44140625" style="17" customWidth="1"/>
    <col min="12810" max="12810" width="8.44140625" style="17" customWidth="1"/>
    <col min="12811" max="13056" width="12" style="17"/>
    <col min="13057" max="13057" width="3.33203125" style="17" customWidth="1"/>
    <col min="13058" max="13058" width="9.109375" style="17" bestFit="1" customWidth="1"/>
    <col min="13059" max="13059" width="9.77734375" style="17" bestFit="1" customWidth="1"/>
    <col min="13060" max="13062" width="15.44140625" style="17" customWidth="1"/>
    <col min="13063" max="13063" width="16.109375" style="17" customWidth="1"/>
    <col min="13064" max="13064" width="13.6640625" style="17" customWidth="1"/>
    <col min="13065" max="13065" width="13.44140625" style="17" customWidth="1"/>
    <col min="13066" max="13066" width="8.44140625" style="17" customWidth="1"/>
    <col min="13067" max="13312" width="12" style="17"/>
    <col min="13313" max="13313" width="3.33203125" style="17" customWidth="1"/>
    <col min="13314" max="13314" width="9.109375" style="17" bestFit="1" customWidth="1"/>
    <col min="13315" max="13315" width="9.77734375" style="17" bestFit="1" customWidth="1"/>
    <col min="13316" max="13318" width="15.44140625" style="17" customWidth="1"/>
    <col min="13319" max="13319" width="16.109375" style="17" customWidth="1"/>
    <col min="13320" max="13320" width="13.6640625" style="17" customWidth="1"/>
    <col min="13321" max="13321" width="13.44140625" style="17" customWidth="1"/>
    <col min="13322" max="13322" width="8.44140625" style="17" customWidth="1"/>
    <col min="13323" max="13568" width="12" style="17"/>
    <col min="13569" max="13569" width="3.33203125" style="17" customWidth="1"/>
    <col min="13570" max="13570" width="9.109375" style="17" bestFit="1" customWidth="1"/>
    <col min="13571" max="13571" width="9.77734375" style="17" bestFit="1" customWidth="1"/>
    <col min="13572" max="13574" width="15.44140625" style="17" customWidth="1"/>
    <col min="13575" max="13575" width="16.109375" style="17" customWidth="1"/>
    <col min="13576" max="13576" width="13.6640625" style="17" customWidth="1"/>
    <col min="13577" max="13577" width="13.44140625" style="17" customWidth="1"/>
    <col min="13578" max="13578" width="8.44140625" style="17" customWidth="1"/>
    <col min="13579" max="13824" width="12" style="17"/>
    <col min="13825" max="13825" width="3.33203125" style="17" customWidth="1"/>
    <col min="13826" max="13826" width="9.109375" style="17" bestFit="1" customWidth="1"/>
    <col min="13827" max="13827" width="9.77734375" style="17" bestFit="1" customWidth="1"/>
    <col min="13828" max="13830" width="15.44140625" style="17" customWidth="1"/>
    <col min="13831" max="13831" width="16.109375" style="17" customWidth="1"/>
    <col min="13832" max="13832" width="13.6640625" style="17" customWidth="1"/>
    <col min="13833" max="13833" width="13.44140625" style="17" customWidth="1"/>
    <col min="13834" max="13834" width="8.44140625" style="17" customWidth="1"/>
    <col min="13835" max="14080" width="12" style="17"/>
    <col min="14081" max="14081" width="3.33203125" style="17" customWidth="1"/>
    <col min="14082" max="14082" width="9.109375" style="17" bestFit="1" customWidth="1"/>
    <col min="14083" max="14083" width="9.77734375" style="17" bestFit="1" customWidth="1"/>
    <col min="14084" max="14086" width="15.44140625" style="17" customWidth="1"/>
    <col min="14087" max="14087" width="16.109375" style="17" customWidth="1"/>
    <col min="14088" max="14088" width="13.6640625" style="17" customWidth="1"/>
    <col min="14089" max="14089" width="13.44140625" style="17" customWidth="1"/>
    <col min="14090" max="14090" width="8.44140625" style="17" customWidth="1"/>
    <col min="14091" max="14336" width="12" style="17"/>
    <col min="14337" max="14337" width="3.33203125" style="17" customWidth="1"/>
    <col min="14338" max="14338" width="9.109375" style="17" bestFit="1" customWidth="1"/>
    <col min="14339" max="14339" width="9.77734375" style="17" bestFit="1" customWidth="1"/>
    <col min="14340" max="14342" width="15.44140625" style="17" customWidth="1"/>
    <col min="14343" max="14343" width="16.109375" style="17" customWidth="1"/>
    <col min="14344" max="14344" width="13.6640625" style="17" customWidth="1"/>
    <col min="14345" max="14345" width="13.44140625" style="17" customWidth="1"/>
    <col min="14346" max="14346" width="8.44140625" style="17" customWidth="1"/>
    <col min="14347" max="14592" width="12" style="17"/>
    <col min="14593" max="14593" width="3.33203125" style="17" customWidth="1"/>
    <col min="14594" max="14594" width="9.109375" style="17" bestFit="1" customWidth="1"/>
    <col min="14595" max="14595" width="9.77734375" style="17" bestFit="1" customWidth="1"/>
    <col min="14596" max="14598" width="15.44140625" style="17" customWidth="1"/>
    <col min="14599" max="14599" width="16.109375" style="17" customWidth="1"/>
    <col min="14600" max="14600" width="13.6640625" style="17" customWidth="1"/>
    <col min="14601" max="14601" width="13.44140625" style="17" customWidth="1"/>
    <col min="14602" max="14602" width="8.44140625" style="17" customWidth="1"/>
    <col min="14603" max="14848" width="12" style="17"/>
    <col min="14849" max="14849" width="3.33203125" style="17" customWidth="1"/>
    <col min="14850" max="14850" width="9.109375" style="17" bestFit="1" customWidth="1"/>
    <col min="14851" max="14851" width="9.77734375" style="17" bestFit="1" customWidth="1"/>
    <col min="14852" max="14854" width="15.44140625" style="17" customWidth="1"/>
    <col min="14855" max="14855" width="16.109375" style="17" customWidth="1"/>
    <col min="14856" max="14856" width="13.6640625" style="17" customWidth="1"/>
    <col min="14857" max="14857" width="13.44140625" style="17" customWidth="1"/>
    <col min="14858" max="14858" width="8.44140625" style="17" customWidth="1"/>
    <col min="14859" max="15104" width="12" style="17"/>
    <col min="15105" max="15105" width="3.33203125" style="17" customWidth="1"/>
    <col min="15106" max="15106" width="9.109375" style="17" bestFit="1" customWidth="1"/>
    <col min="15107" max="15107" width="9.77734375" style="17" bestFit="1" customWidth="1"/>
    <col min="15108" max="15110" width="15.44140625" style="17" customWidth="1"/>
    <col min="15111" max="15111" width="16.109375" style="17" customWidth="1"/>
    <col min="15112" max="15112" width="13.6640625" style="17" customWidth="1"/>
    <col min="15113" max="15113" width="13.44140625" style="17" customWidth="1"/>
    <col min="15114" max="15114" width="8.44140625" style="17" customWidth="1"/>
    <col min="15115" max="15360" width="12" style="17"/>
    <col min="15361" max="15361" width="3.33203125" style="17" customWidth="1"/>
    <col min="15362" max="15362" width="9.109375" style="17" bestFit="1" customWidth="1"/>
    <col min="15363" max="15363" width="9.77734375" style="17" bestFit="1" customWidth="1"/>
    <col min="15364" max="15366" width="15.44140625" style="17" customWidth="1"/>
    <col min="15367" max="15367" width="16.109375" style="17" customWidth="1"/>
    <col min="15368" max="15368" width="13.6640625" style="17" customWidth="1"/>
    <col min="15369" max="15369" width="13.44140625" style="17" customWidth="1"/>
    <col min="15370" max="15370" width="8.44140625" style="17" customWidth="1"/>
    <col min="15371" max="15616" width="12" style="17"/>
    <col min="15617" max="15617" width="3.33203125" style="17" customWidth="1"/>
    <col min="15618" max="15618" width="9.109375" style="17" bestFit="1" customWidth="1"/>
    <col min="15619" max="15619" width="9.77734375" style="17" bestFit="1" customWidth="1"/>
    <col min="15620" max="15622" width="15.44140625" style="17" customWidth="1"/>
    <col min="15623" max="15623" width="16.109375" style="17" customWidth="1"/>
    <col min="15624" max="15624" width="13.6640625" style="17" customWidth="1"/>
    <col min="15625" max="15625" width="13.44140625" style="17" customWidth="1"/>
    <col min="15626" max="15626" width="8.44140625" style="17" customWidth="1"/>
    <col min="15627" max="15872" width="12" style="17"/>
    <col min="15873" max="15873" width="3.33203125" style="17" customWidth="1"/>
    <col min="15874" max="15874" width="9.109375" style="17" bestFit="1" customWidth="1"/>
    <col min="15875" max="15875" width="9.77734375" style="17" bestFit="1" customWidth="1"/>
    <col min="15876" max="15878" width="15.44140625" style="17" customWidth="1"/>
    <col min="15879" max="15879" width="16.109375" style="17" customWidth="1"/>
    <col min="15880" max="15880" width="13.6640625" style="17" customWidth="1"/>
    <col min="15881" max="15881" width="13.44140625" style="17" customWidth="1"/>
    <col min="15882" max="15882" width="8.44140625" style="17" customWidth="1"/>
    <col min="15883" max="16128" width="12" style="17"/>
    <col min="16129" max="16129" width="3.33203125" style="17" customWidth="1"/>
    <col min="16130" max="16130" width="9.109375" style="17" bestFit="1" customWidth="1"/>
    <col min="16131" max="16131" width="9.77734375" style="17" bestFit="1" customWidth="1"/>
    <col min="16132" max="16134" width="15.44140625" style="17" customWidth="1"/>
    <col min="16135" max="16135" width="16.109375" style="17" customWidth="1"/>
    <col min="16136" max="16136" width="13.6640625" style="17" customWidth="1"/>
    <col min="16137" max="16137" width="13.44140625" style="17" customWidth="1"/>
    <col min="16138" max="16138" width="8.44140625" style="17" customWidth="1"/>
    <col min="16139" max="16384" width="12" style="17"/>
  </cols>
  <sheetData>
    <row r="2" spans="2:9" ht="15" thickBot="1" x14ac:dyDescent="0.35"/>
    <row r="3" spans="2:9" s="21" customFormat="1" ht="28.8" x14ac:dyDescent="0.25">
      <c r="B3" s="18" t="s">
        <v>81</v>
      </c>
      <c r="C3" s="19" t="s">
        <v>82</v>
      </c>
      <c r="D3" s="544" t="s">
        <v>83</v>
      </c>
      <c r="E3" s="545"/>
      <c r="F3" s="546"/>
      <c r="G3" s="19" t="s">
        <v>84</v>
      </c>
      <c r="H3" s="19" t="s">
        <v>85</v>
      </c>
      <c r="I3" s="20" t="s">
        <v>86</v>
      </c>
    </row>
    <row r="4" spans="2:9" s="26" customFormat="1" x14ac:dyDescent="0.25">
      <c r="B4" s="22" t="s">
        <v>87</v>
      </c>
      <c r="C4" s="23">
        <v>43255</v>
      </c>
      <c r="D4" s="547" t="s">
        <v>88</v>
      </c>
      <c r="E4" s="548"/>
      <c r="F4" s="549"/>
      <c r="G4" s="24" t="s">
        <v>89</v>
      </c>
      <c r="H4" s="24" t="s">
        <v>90</v>
      </c>
      <c r="I4" s="25" t="s">
        <v>91</v>
      </c>
    </row>
    <row r="5" spans="2:9" s="26" customFormat="1" ht="31.5" customHeight="1" x14ac:dyDescent="0.25">
      <c r="B5" s="22" t="s">
        <v>92</v>
      </c>
      <c r="C5" s="23">
        <v>43257</v>
      </c>
      <c r="D5" s="550" t="s">
        <v>93</v>
      </c>
      <c r="E5" s="551"/>
      <c r="F5" s="552"/>
      <c r="G5" s="24" t="s">
        <v>89</v>
      </c>
      <c r="H5" s="24" t="s">
        <v>90</v>
      </c>
      <c r="I5" s="25" t="s">
        <v>91</v>
      </c>
    </row>
    <row r="6" spans="2:9" s="26" customFormat="1" x14ac:dyDescent="0.25">
      <c r="B6" s="22" t="s">
        <v>95</v>
      </c>
      <c r="C6" s="23">
        <v>43308</v>
      </c>
      <c r="D6" s="550" t="s">
        <v>94</v>
      </c>
      <c r="E6" s="551"/>
      <c r="F6" s="552"/>
      <c r="G6" s="24" t="s">
        <v>100</v>
      </c>
      <c r="H6" s="24" t="s">
        <v>90</v>
      </c>
      <c r="I6" s="25" t="s">
        <v>91</v>
      </c>
    </row>
    <row r="7" spans="2:9" ht="64.5" customHeight="1" x14ac:dyDescent="0.3">
      <c r="B7" s="95" t="s">
        <v>105</v>
      </c>
      <c r="C7" s="23">
        <v>43360</v>
      </c>
      <c r="D7" s="553" t="s">
        <v>106</v>
      </c>
      <c r="E7" s="554"/>
      <c r="F7" s="555"/>
      <c r="G7" s="96" t="s">
        <v>100</v>
      </c>
      <c r="H7" s="96" t="s">
        <v>90</v>
      </c>
      <c r="I7" s="97" t="s">
        <v>91</v>
      </c>
    </row>
    <row r="8" spans="2:9" ht="66" customHeight="1" thickBot="1" x14ac:dyDescent="0.35">
      <c r="B8" s="98" t="s">
        <v>181</v>
      </c>
      <c r="C8" s="94">
        <v>43425</v>
      </c>
      <c r="D8" s="541" t="s">
        <v>182</v>
      </c>
      <c r="E8" s="542"/>
      <c r="F8" s="543"/>
      <c r="G8" s="99" t="s">
        <v>100</v>
      </c>
      <c r="H8" s="99" t="s">
        <v>90</v>
      </c>
      <c r="I8" s="100" t="s">
        <v>91</v>
      </c>
    </row>
    <row r="9" spans="2:9" ht="15" thickBot="1" x14ac:dyDescent="0.35">
      <c r="B9" s="243" t="s">
        <v>278</v>
      </c>
      <c r="C9" s="244">
        <v>43735</v>
      </c>
      <c r="D9" s="538" t="s">
        <v>279</v>
      </c>
      <c r="E9" s="539"/>
      <c r="F9" s="540"/>
      <c r="G9" s="245" t="s">
        <v>100</v>
      </c>
      <c r="H9" s="245" t="s">
        <v>90</v>
      </c>
      <c r="I9" s="100" t="s">
        <v>91</v>
      </c>
    </row>
  </sheetData>
  <mergeCells count="7">
    <mergeCell ref="D9:F9"/>
    <mergeCell ref="D8:F8"/>
    <mergeCell ref="D3:F3"/>
    <mergeCell ref="D4:F4"/>
    <mergeCell ref="D5:F5"/>
    <mergeCell ref="D6:F6"/>
    <mergeCell ref="D7:F7"/>
  </mergeCells>
  <pageMargins left="0.7" right="0.7" top="0.75" bottom="0.75" header="0.3" footer="0.3"/>
  <pageSetup orientation="landscape" r:id="rId1"/>
  <headerFooter>
    <oddHeader>&amp;L&amp;G&amp;C&amp;"-,Negrita"&amp;9&amp;K01+000Checklist para Auditoria Interna ISO 9001:2015 e &amp;KFF0000ISO 14001:2015.&amp;K01+000
&amp;"-,Cursiva"&amp;8Seguridad, Calidad y Medio Ambiente &amp;R&amp;"-,Cursiva"&amp;8Codigo:  SC-FO-016
Versión:  03
Fecha: Sep.17.2018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Checklist</vt:lpstr>
      <vt:lpstr>CONTROL DE CAMBIOS</vt:lpstr>
      <vt:lpstr>Checklist!Área_de_impresión</vt:lpstr>
      <vt:lpstr>Checklist!Títulos_a_imprimir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Cuestionario ISODIS 9001 2015 GENERAL v5</dc:title>
  <dc:creator>Pedro</dc:creator>
  <cp:lastModifiedBy>Inntico</cp:lastModifiedBy>
  <cp:lastPrinted>2019-10-01T14:41:23Z</cp:lastPrinted>
  <dcterms:created xsi:type="dcterms:W3CDTF">2015-06-12T16:59:29Z</dcterms:created>
  <dcterms:modified xsi:type="dcterms:W3CDTF">2025-08-22T05:45:49Z</dcterms:modified>
</cp:coreProperties>
</file>